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396"/>
  </bookViews>
  <sheets>
    <sheet name="提出用紙A4" sheetId="1" r:id="rId1"/>
    <sheet name="入力表" sheetId="2" r:id="rId2"/>
    <sheet name="リスト" sheetId="4" r:id="rId3"/>
    <sheet name="年号読替表" sheetId="3" r:id="rId4"/>
  </sheets>
  <calcPr calcId="152511"/>
</workbook>
</file>

<file path=xl/calcChain.xml><?xml version="1.0" encoding="utf-8"?>
<calcChain xmlns="http://schemas.openxmlformats.org/spreadsheetml/2006/main">
  <c r="I4" i="3" l="1"/>
  <c r="I3" i="3"/>
  <c r="I2" i="3"/>
  <c r="C108" i="1" l="1"/>
  <c r="S2" i="1" l="1"/>
  <c r="S1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R20" i="1"/>
  <c r="S8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19" i="1"/>
  <c r="R18" i="1"/>
  <c r="R17" i="1"/>
  <c r="R16" i="1"/>
  <c r="R15" i="1"/>
  <c r="R14" i="1"/>
  <c r="R13" i="1"/>
  <c r="R12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0" i="1"/>
  <c r="O9" i="1"/>
  <c r="N50" i="1"/>
  <c r="N49" i="1"/>
  <c r="N48" i="1"/>
  <c r="N47" i="1"/>
  <c r="N46" i="1"/>
  <c r="N45" i="1"/>
  <c r="N44" i="1"/>
  <c r="N43" i="1"/>
  <c r="N42" i="1"/>
  <c r="N41" i="1"/>
  <c r="N40" i="1"/>
  <c r="N39" i="1"/>
  <c r="N53" i="1"/>
  <c r="N52" i="1"/>
  <c r="N51" i="1"/>
  <c r="N56" i="1"/>
  <c r="N55" i="1"/>
  <c r="N54" i="1"/>
  <c r="N59" i="1"/>
  <c r="N58" i="1"/>
  <c r="N57" i="1"/>
  <c r="N62" i="1"/>
  <c r="N61" i="1"/>
  <c r="N60" i="1"/>
  <c r="N65" i="1"/>
  <c r="N64" i="1"/>
  <c r="N63" i="1"/>
  <c r="N68" i="1"/>
  <c r="N67" i="1"/>
  <c r="N66" i="1"/>
  <c r="N71" i="1"/>
  <c r="N70" i="1"/>
  <c r="N69" i="1"/>
  <c r="N74" i="1"/>
  <c r="N73" i="1"/>
  <c r="N72" i="1"/>
  <c r="N77" i="1"/>
  <c r="N76" i="1"/>
  <c r="N75" i="1"/>
  <c r="N80" i="1"/>
  <c r="N79" i="1"/>
  <c r="N78" i="1"/>
  <c r="N83" i="1"/>
  <c r="N82" i="1"/>
  <c r="N81" i="1"/>
  <c r="N86" i="1"/>
  <c r="N85" i="1"/>
  <c r="N84" i="1"/>
  <c r="N89" i="1"/>
  <c r="N88" i="1"/>
  <c r="N87" i="1"/>
  <c r="N92" i="1"/>
  <c r="N91" i="1"/>
  <c r="N90" i="1"/>
  <c r="N95" i="1"/>
  <c r="N94" i="1"/>
  <c r="N93" i="1"/>
  <c r="N98" i="1"/>
  <c r="N97" i="1"/>
  <c r="N96" i="1"/>
  <c r="N101" i="1"/>
  <c r="N100" i="1"/>
  <c r="N99" i="1"/>
  <c r="N104" i="1"/>
  <c r="N103" i="1"/>
  <c r="N102" i="1"/>
  <c r="N107" i="1"/>
  <c r="N106" i="1"/>
  <c r="N105" i="1"/>
  <c r="N110" i="1"/>
  <c r="N109" i="1"/>
  <c r="N108" i="1"/>
  <c r="N113" i="1"/>
  <c r="N112" i="1"/>
  <c r="N111" i="1"/>
  <c r="N116" i="1"/>
  <c r="N115" i="1"/>
  <c r="N114" i="1"/>
  <c r="N119" i="1"/>
  <c r="N118" i="1"/>
  <c r="N117" i="1"/>
  <c r="N122" i="1"/>
  <c r="N121" i="1"/>
  <c r="N120" i="1"/>
  <c r="N125" i="1"/>
  <c r="N124" i="1"/>
  <c r="N123" i="1"/>
  <c r="N128" i="1"/>
  <c r="N127" i="1"/>
  <c r="N126" i="1"/>
  <c r="N131" i="1"/>
  <c r="N130" i="1"/>
  <c r="N129" i="1"/>
  <c r="N134" i="1"/>
  <c r="N133" i="1"/>
  <c r="N132" i="1"/>
  <c r="N137" i="1"/>
  <c r="N136" i="1"/>
  <c r="N135" i="1"/>
  <c r="N140" i="1"/>
  <c r="N139" i="1"/>
  <c r="N138" i="1"/>
  <c r="N143" i="1"/>
  <c r="N142" i="1"/>
  <c r="N141" i="1"/>
  <c r="N146" i="1"/>
  <c r="N145" i="1"/>
  <c r="N144" i="1"/>
  <c r="N149" i="1"/>
  <c r="N148" i="1"/>
  <c r="N147" i="1"/>
  <c r="N152" i="1"/>
  <c r="N151" i="1"/>
  <c r="N150" i="1"/>
  <c r="N155" i="1"/>
  <c r="N154" i="1"/>
  <c r="N153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9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9" i="1"/>
  <c r="D119" i="1"/>
  <c r="Q6" i="1"/>
  <c r="Q9" i="1"/>
  <c r="Q12" i="1"/>
  <c r="Q15" i="1"/>
  <c r="Q18" i="1"/>
  <c r="Q21" i="1"/>
  <c r="Q24" i="1"/>
  <c r="Q27" i="1"/>
  <c r="Q30" i="1"/>
  <c r="Q33" i="1"/>
  <c r="Q36" i="1"/>
  <c r="Q39" i="1"/>
  <c r="Q42" i="1"/>
  <c r="Q45" i="1"/>
  <c r="Q48" i="1"/>
  <c r="Q51" i="1"/>
  <c r="Q54" i="1"/>
  <c r="Q57" i="1"/>
  <c r="Q60" i="1"/>
  <c r="Q63" i="1"/>
  <c r="Q66" i="1"/>
  <c r="Q69" i="1"/>
  <c r="Q72" i="1"/>
  <c r="Q75" i="1"/>
  <c r="Q78" i="1"/>
  <c r="Q81" i="1"/>
  <c r="Q84" i="1"/>
  <c r="Q87" i="1"/>
  <c r="Q90" i="1"/>
  <c r="Q93" i="1"/>
  <c r="Q96" i="1"/>
  <c r="Q99" i="1"/>
  <c r="Q102" i="1"/>
  <c r="Q105" i="1"/>
  <c r="Q108" i="1"/>
  <c r="Q111" i="1"/>
  <c r="Q114" i="1"/>
  <c r="Q117" i="1"/>
  <c r="Q120" i="1"/>
  <c r="Q123" i="1"/>
  <c r="Q126" i="1"/>
  <c r="Q129" i="1"/>
  <c r="Q132" i="1"/>
  <c r="Q135" i="1"/>
  <c r="Q138" i="1"/>
  <c r="Q141" i="1"/>
  <c r="Q144" i="1"/>
  <c r="Q147" i="1"/>
  <c r="Q150" i="1"/>
  <c r="Q153" i="1"/>
  <c r="P153" i="1"/>
  <c r="P150" i="1"/>
  <c r="P147" i="1"/>
  <c r="P144" i="1"/>
  <c r="P141" i="1"/>
  <c r="P138" i="1"/>
  <c r="P135" i="1"/>
  <c r="P132" i="1"/>
  <c r="P129" i="1"/>
  <c r="P126" i="1"/>
  <c r="P123" i="1"/>
  <c r="P120" i="1"/>
  <c r="P117" i="1"/>
  <c r="P114" i="1"/>
  <c r="P111" i="1"/>
  <c r="P108" i="1"/>
  <c r="P105" i="1"/>
  <c r="P102" i="1"/>
  <c r="P99" i="1"/>
  <c r="P96" i="1"/>
  <c r="P93" i="1"/>
  <c r="P90" i="1"/>
  <c r="P87" i="1"/>
  <c r="P84" i="1"/>
  <c r="P81" i="1"/>
  <c r="P78" i="1"/>
  <c r="P75" i="1"/>
  <c r="P72" i="1"/>
  <c r="P69" i="1"/>
  <c r="P66" i="1"/>
  <c r="P63" i="1"/>
  <c r="P60" i="1"/>
  <c r="P57" i="1"/>
  <c r="P54" i="1"/>
  <c r="P51" i="1"/>
  <c r="P48" i="1"/>
  <c r="P45" i="1"/>
  <c r="P42" i="1"/>
  <c r="P39" i="1"/>
  <c r="P36" i="1"/>
  <c r="P33" i="1"/>
  <c r="P30" i="1"/>
  <c r="P27" i="1"/>
  <c r="P24" i="1"/>
  <c r="P21" i="1"/>
  <c r="P18" i="1"/>
  <c r="P15" i="1"/>
  <c r="P12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8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J154" i="1"/>
  <c r="J151" i="1"/>
  <c r="J148" i="1"/>
  <c r="J145" i="1"/>
  <c r="J142" i="1"/>
  <c r="J139" i="1"/>
  <c r="J136" i="1"/>
  <c r="J133" i="1"/>
  <c r="J130" i="1"/>
  <c r="J127" i="1"/>
  <c r="J124" i="1"/>
  <c r="J121" i="1"/>
  <c r="J118" i="1"/>
  <c r="J115" i="1"/>
  <c r="J112" i="1"/>
  <c r="J109" i="1"/>
  <c r="J106" i="1"/>
  <c r="J103" i="1"/>
  <c r="J100" i="1"/>
  <c r="J97" i="1"/>
  <c r="J94" i="1"/>
  <c r="J91" i="1"/>
  <c r="J88" i="1"/>
  <c r="J85" i="1"/>
  <c r="J82" i="1"/>
  <c r="J79" i="1"/>
  <c r="J76" i="1"/>
  <c r="J73" i="1"/>
  <c r="J70" i="1"/>
  <c r="J67" i="1"/>
  <c r="J64" i="1"/>
  <c r="J61" i="1"/>
  <c r="J58" i="1"/>
  <c r="J55" i="1"/>
  <c r="J52" i="1"/>
  <c r="J49" i="1"/>
  <c r="J46" i="1"/>
  <c r="J43" i="1"/>
  <c r="J40" i="1"/>
  <c r="J37" i="1"/>
  <c r="J34" i="1"/>
  <c r="J31" i="1"/>
  <c r="J28" i="1"/>
  <c r="J25" i="1"/>
  <c r="J22" i="1"/>
  <c r="J19" i="1"/>
  <c r="J16" i="1"/>
  <c r="J13" i="1"/>
  <c r="J7" i="1"/>
  <c r="J153" i="1"/>
  <c r="J150" i="1"/>
  <c r="J147" i="1"/>
  <c r="J144" i="1"/>
  <c r="J141" i="1"/>
  <c r="J138" i="1"/>
  <c r="J135" i="1"/>
  <c r="J132" i="1"/>
  <c r="J129" i="1"/>
  <c r="J126" i="1"/>
  <c r="J123" i="1"/>
  <c r="J120" i="1"/>
  <c r="J117" i="1"/>
  <c r="J114" i="1"/>
  <c r="J111" i="1"/>
  <c r="J108" i="1"/>
  <c r="J105" i="1"/>
  <c r="J102" i="1"/>
  <c r="J99" i="1"/>
  <c r="J96" i="1"/>
  <c r="J93" i="1"/>
  <c r="J90" i="1"/>
  <c r="J87" i="1"/>
  <c r="J84" i="1"/>
  <c r="J81" i="1"/>
  <c r="J78" i="1"/>
  <c r="J75" i="1"/>
  <c r="J72" i="1"/>
  <c r="J69" i="1"/>
  <c r="J66" i="1"/>
  <c r="J63" i="1"/>
  <c r="J60" i="1"/>
  <c r="J57" i="1"/>
  <c r="J54" i="1"/>
  <c r="J51" i="1"/>
  <c r="J48" i="1"/>
  <c r="J45" i="1"/>
  <c r="J42" i="1"/>
  <c r="J39" i="1"/>
  <c r="J36" i="1"/>
  <c r="J33" i="1"/>
  <c r="J30" i="1"/>
  <c r="J27" i="1"/>
  <c r="J24" i="1"/>
  <c r="J21" i="1"/>
  <c r="J18" i="1"/>
  <c r="J15" i="1"/>
  <c r="J12" i="1"/>
  <c r="J9" i="1"/>
  <c r="J10" i="1"/>
  <c r="K153" i="1"/>
  <c r="K150" i="1"/>
  <c r="K147" i="1"/>
  <c r="K144" i="1"/>
  <c r="K141" i="1"/>
  <c r="K138" i="1"/>
  <c r="K135" i="1"/>
  <c r="K132" i="1"/>
  <c r="K129" i="1"/>
  <c r="K126" i="1"/>
  <c r="K123" i="1"/>
  <c r="K120" i="1"/>
  <c r="K117" i="1"/>
  <c r="K114" i="1"/>
  <c r="K111" i="1"/>
  <c r="K108" i="1"/>
  <c r="K105" i="1"/>
  <c r="K102" i="1"/>
  <c r="K99" i="1"/>
  <c r="K96" i="1"/>
  <c r="K93" i="1"/>
  <c r="K90" i="1"/>
  <c r="K87" i="1"/>
  <c r="K84" i="1"/>
  <c r="K81" i="1"/>
  <c r="K78" i="1"/>
  <c r="K75" i="1"/>
  <c r="K72" i="1"/>
  <c r="K69" i="1"/>
  <c r="K66" i="1"/>
  <c r="K63" i="1"/>
  <c r="K60" i="1"/>
  <c r="K57" i="1"/>
  <c r="K54" i="1"/>
  <c r="K51" i="1"/>
  <c r="K48" i="1"/>
  <c r="K45" i="1"/>
  <c r="K42" i="1"/>
  <c r="K39" i="1"/>
  <c r="K36" i="1"/>
  <c r="K33" i="1"/>
  <c r="K30" i="1"/>
  <c r="K27" i="1"/>
  <c r="K24" i="1"/>
  <c r="K21" i="1"/>
  <c r="K18" i="1"/>
  <c r="K15" i="1"/>
  <c r="K12" i="1"/>
  <c r="K9" i="1"/>
  <c r="I153" i="1"/>
  <c r="I150" i="1"/>
  <c r="I147" i="1"/>
  <c r="I144" i="1"/>
  <c r="I141" i="1"/>
  <c r="I138" i="1"/>
  <c r="I135" i="1"/>
  <c r="I132" i="1"/>
  <c r="I129" i="1"/>
  <c r="I126" i="1"/>
  <c r="I123" i="1"/>
  <c r="I120" i="1"/>
  <c r="I117" i="1"/>
  <c r="I114" i="1"/>
  <c r="I111" i="1"/>
  <c r="I108" i="1"/>
  <c r="I105" i="1"/>
  <c r="I102" i="1"/>
  <c r="I99" i="1"/>
  <c r="I96" i="1"/>
  <c r="I93" i="1"/>
  <c r="I90" i="1"/>
  <c r="I87" i="1"/>
  <c r="I84" i="1"/>
  <c r="I81" i="1"/>
  <c r="I78" i="1"/>
  <c r="I75" i="1"/>
  <c r="I72" i="1"/>
  <c r="I69" i="1"/>
  <c r="I66" i="1"/>
  <c r="I63" i="1"/>
  <c r="I60" i="1"/>
  <c r="I57" i="1"/>
  <c r="I54" i="1"/>
  <c r="I51" i="1"/>
  <c r="I48" i="1"/>
  <c r="I45" i="1"/>
  <c r="I42" i="1"/>
  <c r="I39" i="1"/>
  <c r="I36" i="1"/>
  <c r="I33" i="1"/>
  <c r="I30" i="1"/>
  <c r="I27" i="1"/>
  <c r="I24" i="1"/>
  <c r="I21" i="1"/>
  <c r="I18" i="1"/>
  <c r="I15" i="1"/>
  <c r="I12" i="1"/>
  <c r="I9" i="1"/>
  <c r="H155" i="1"/>
  <c r="H152" i="1"/>
  <c r="H149" i="1"/>
  <c r="H146" i="1"/>
  <c r="H143" i="1"/>
  <c r="H140" i="1"/>
  <c r="H137" i="1"/>
  <c r="H134" i="1"/>
  <c r="H131" i="1"/>
  <c r="H128" i="1"/>
  <c r="H125" i="1"/>
  <c r="H122" i="1"/>
  <c r="H119" i="1"/>
  <c r="H116" i="1"/>
  <c r="H113" i="1"/>
  <c r="H110" i="1"/>
  <c r="H107" i="1"/>
  <c r="H104" i="1"/>
  <c r="H101" i="1"/>
  <c r="H98" i="1"/>
  <c r="H95" i="1"/>
  <c r="H92" i="1"/>
  <c r="H89" i="1"/>
  <c r="H86" i="1"/>
  <c r="H83" i="1"/>
  <c r="H80" i="1"/>
  <c r="H77" i="1"/>
  <c r="H74" i="1"/>
  <c r="H71" i="1"/>
  <c r="H68" i="1"/>
  <c r="H65" i="1"/>
  <c r="H62" i="1"/>
  <c r="H59" i="1"/>
  <c r="H56" i="1"/>
  <c r="H53" i="1"/>
  <c r="H50" i="1"/>
  <c r="H47" i="1"/>
  <c r="H44" i="1"/>
  <c r="H41" i="1"/>
  <c r="H38" i="1"/>
  <c r="H35" i="1"/>
  <c r="H32" i="1"/>
  <c r="H29" i="1"/>
  <c r="H26" i="1"/>
  <c r="H23" i="1"/>
  <c r="H20" i="1"/>
  <c r="H17" i="1"/>
  <c r="H14" i="1"/>
  <c r="H112" i="1"/>
  <c r="H115" i="1"/>
  <c r="H118" i="1"/>
  <c r="H121" i="1"/>
  <c r="H124" i="1"/>
  <c r="H127" i="1"/>
  <c r="H130" i="1"/>
  <c r="H133" i="1"/>
  <c r="H136" i="1"/>
  <c r="H139" i="1"/>
  <c r="H142" i="1"/>
  <c r="H145" i="1"/>
  <c r="H148" i="1"/>
  <c r="H151" i="1"/>
  <c r="H154" i="1"/>
  <c r="H109" i="1"/>
  <c r="H106" i="1"/>
  <c r="H103" i="1"/>
  <c r="H100" i="1"/>
  <c r="H97" i="1"/>
  <c r="H94" i="1"/>
  <c r="H91" i="1"/>
  <c r="H88" i="1"/>
  <c r="H85" i="1"/>
  <c r="H82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4" i="1"/>
  <c r="H31" i="1"/>
  <c r="H28" i="1"/>
  <c r="H25" i="1"/>
  <c r="H22" i="1"/>
  <c r="H19" i="1"/>
  <c r="H16" i="1"/>
  <c r="H13" i="1"/>
  <c r="H10" i="1"/>
  <c r="H7" i="1"/>
  <c r="H117" i="1"/>
  <c r="H120" i="1"/>
  <c r="H123" i="1"/>
  <c r="H126" i="1"/>
  <c r="H129" i="1"/>
  <c r="H132" i="1"/>
  <c r="H135" i="1"/>
  <c r="H138" i="1"/>
  <c r="H141" i="1"/>
  <c r="H144" i="1"/>
  <c r="H147" i="1"/>
  <c r="H150" i="1"/>
  <c r="H153" i="1"/>
  <c r="H114" i="1"/>
  <c r="H111" i="1"/>
  <c r="H108" i="1"/>
  <c r="H105" i="1"/>
  <c r="H102" i="1"/>
  <c r="H99" i="1"/>
  <c r="H96" i="1"/>
  <c r="H93" i="1"/>
  <c r="H90" i="1"/>
  <c r="H87" i="1"/>
  <c r="H84" i="1"/>
  <c r="H81" i="1"/>
  <c r="H78" i="1"/>
  <c r="H75" i="1"/>
  <c r="H72" i="1"/>
  <c r="H69" i="1"/>
  <c r="H66" i="1"/>
  <c r="H63" i="1"/>
  <c r="H60" i="1"/>
  <c r="H57" i="1"/>
  <c r="H54" i="1"/>
  <c r="H51" i="1"/>
  <c r="H48" i="1"/>
  <c r="H45" i="1"/>
  <c r="H42" i="1"/>
  <c r="H39" i="1"/>
  <c r="H36" i="1"/>
  <c r="H33" i="1"/>
  <c r="H30" i="1"/>
  <c r="H27" i="1"/>
  <c r="H24" i="1"/>
  <c r="H21" i="1"/>
  <c r="H18" i="1"/>
  <c r="H15" i="1"/>
  <c r="H12" i="1"/>
  <c r="H9" i="1"/>
  <c r="H11" i="1"/>
  <c r="G6" i="1"/>
  <c r="G9" i="1"/>
  <c r="G12" i="1"/>
  <c r="G15" i="1"/>
  <c r="G18" i="1"/>
  <c r="G21" i="1"/>
  <c r="G24" i="1"/>
  <c r="G27" i="1"/>
  <c r="G30" i="1"/>
  <c r="G33" i="1"/>
  <c r="G36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4" i="1"/>
  <c r="G87" i="1"/>
  <c r="G90" i="1"/>
  <c r="G93" i="1"/>
  <c r="G96" i="1"/>
  <c r="G99" i="1"/>
  <c r="G102" i="1"/>
  <c r="G105" i="1"/>
  <c r="G108" i="1"/>
  <c r="G111" i="1"/>
  <c r="G114" i="1"/>
  <c r="G117" i="1"/>
  <c r="G120" i="1"/>
  <c r="G123" i="1"/>
  <c r="G126" i="1"/>
  <c r="G129" i="1"/>
  <c r="G132" i="1"/>
  <c r="G135" i="1"/>
  <c r="G138" i="1"/>
  <c r="G141" i="1"/>
  <c r="G144" i="1"/>
  <c r="G147" i="1"/>
  <c r="G150" i="1"/>
  <c r="G153" i="1"/>
  <c r="F6" i="1"/>
  <c r="F9" i="1"/>
  <c r="F12" i="1"/>
  <c r="F15" i="1"/>
  <c r="F18" i="1"/>
  <c r="F21" i="1"/>
  <c r="F24" i="1"/>
  <c r="F27" i="1"/>
  <c r="F30" i="1"/>
  <c r="F33" i="1"/>
  <c r="F36" i="1"/>
  <c r="F39" i="1"/>
  <c r="F42" i="1"/>
  <c r="F45" i="1"/>
  <c r="F48" i="1"/>
  <c r="F51" i="1"/>
  <c r="F54" i="1"/>
  <c r="F57" i="1"/>
  <c r="F60" i="1"/>
  <c r="F63" i="1"/>
  <c r="F66" i="1"/>
  <c r="F69" i="1"/>
  <c r="F72" i="1"/>
  <c r="F75" i="1"/>
  <c r="F78" i="1"/>
  <c r="F81" i="1"/>
  <c r="F84" i="1"/>
  <c r="F87" i="1"/>
  <c r="F90" i="1"/>
  <c r="F93" i="1"/>
  <c r="F96" i="1"/>
  <c r="F99" i="1"/>
  <c r="F102" i="1"/>
  <c r="F105" i="1"/>
  <c r="F108" i="1"/>
  <c r="F111" i="1"/>
  <c r="F114" i="1"/>
  <c r="F117" i="1"/>
  <c r="F120" i="1"/>
  <c r="F123" i="1"/>
  <c r="F126" i="1"/>
  <c r="F129" i="1"/>
  <c r="F132" i="1"/>
  <c r="F135" i="1"/>
  <c r="F138" i="1"/>
  <c r="F141" i="1"/>
  <c r="F144" i="1"/>
  <c r="F147" i="1"/>
  <c r="F150" i="1"/>
  <c r="F153" i="1"/>
  <c r="D155" i="1"/>
  <c r="D152" i="1"/>
  <c r="D149" i="1"/>
  <c r="D146" i="1"/>
  <c r="D143" i="1"/>
  <c r="D140" i="1"/>
  <c r="D137" i="1"/>
  <c r="D134" i="1"/>
  <c r="D131" i="1"/>
  <c r="D128" i="1"/>
  <c r="D125" i="1"/>
  <c r="D122" i="1"/>
  <c r="D116" i="1"/>
  <c r="D113" i="1"/>
  <c r="D110" i="1"/>
  <c r="D107" i="1"/>
  <c r="D104" i="1"/>
  <c r="D101" i="1"/>
  <c r="D98" i="1"/>
  <c r="D95" i="1"/>
  <c r="D92" i="1"/>
  <c r="D89" i="1"/>
  <c r="D86" i="1"/>
  <c r="D83" i="1"/>
  <c r="D80" i="1"/>
  <c r="D77" i="1"/>
  <c r="D74" i="1"/>
  <c r="D71" i="1"/>
  <c r="D68" i="1"/>
  <c r="D65" i="1"/>
  <c r="D62" i="1"/>
  <c r="D59" i="1"/>
  <c r="D56" i="1"/>
  <c r="D53" i="1"/>
  <c r="D50" i="1"/>
  <c r="D47" i="1"/>
  <c r="D44" i="1"/>
  <c r="D41" i="1"/>
  <c r="D38" i="1"/>
  <c r="D35" i="1"/>
  <c r="D32" i="1"/>
  <c r="D29" i="1"/>
  <c r="D26" i="1"/>
  <c r="D23" i="1"/>
  <c r="D20" i="1"/>
  <c r="D17" i="1"/>
  <c r="D14" i="1"/>
  <c r="D153" i="1"/>
  <c r="D150" i="1"/>
  <c r="D147" i="1"/>
  <c r="D144" i="1"/>
  <c r="D141" i="1"/>
  <c r="D138" i="1"/>
  <c r="D135" i="1"/>
  <c r="D132" i="1"/>
  <c r="D129" i="1"/>
  <c r="D126" i="1"/>
  <c r="D123" i="1"/>
  <c r="D120" i="1"/>
  <c r="D117" i="1"/>
  <c r="D114" i="1"/>
  <c r="D111" i="1"/>
  <c r="D108" i="1"/>
  <c r="D105" i="1"/>
  <c r="D102" i="1"/>
  <c r="D99" i="1"/>
  <c r="D96" i="1"/>
  <c r="D93" i="1"/>
  <c r="D90" i="1"/>
  <c r="D87" i="1"/>
  <c r="D84" i="1"/>
  <c r="D81" i="1"/>
  <c r="D78" i="1"/>
  <c r="D75" i="1"/>
  <c r="D72" i="1"/>
  <c r="D69" i="1"/>
  <c r="D66" i="1"/>
  <c r="D63" i="1"/>
  <c r="D60" i="1"/>
  <c r="D57" i="1"/>
  <c r="D54" i="1"/>
  <c r="D51" i="1"/>
  <c r="D48" i="1"/>
  <c r="D45" i="1"/>
  <c r="D42" i="1"/>
  <c r="D39" i="1"/>
  <c r="D36" i="1"/>
  <c r="D33" i="1"/>
  <c r="D30" i="1"/>
  <c r="D27" i="1"/>
  <c r="D24" i="1"/>
  <c r="D21" i="1"/>
  <c r="D18" i="1"/>
  <c r="D15" i="1"/>
  <c r="D12" i="1"/>
  <c r="C153" i="1"/>
  <c r="C150" i="1"/>
  <c r="C147" i="1"/>
  <c r="C144" i="1"/>
  <c r="C141" i="1"/>
  <c r="C138" i="1"/>
  <c r="C135" i="1"/>
  <c r="C132" i="1"/>
  <c r="C129" i="1"/>
  <c r="C126" i="1"/>
  <c r="C123" i="1"/>
  <c r="C120" i="1"/>
  <c r="C117" i="1"/>
  <c r="C114" i="1"/>
  <c r="C111" i="1"/>
  <c r="C105" i="1"/>
  <c r="C102" i="1"/>
  <c r="C99" i="1"/>
  <c r="C96" i="1"/>
  <c r="C93" i="1"/>
  <c r="C90" i="1"/>
  <c r="C87" i="1"/>
  <c r="C84" i="1"/>
  <c r="C81" i="1"/>
  <c r="C78" i="1"/>
  <c r="C75" i="1"/>
  <c r="C72" i="1"/>
  <c r="C69" i="1"/>
  <c r="C66" i="1"/>
  <c r="C63" i="1"/>
  <c r="C60" i="1"/>
  <c r="C57" i="1"/>
  <c r="C54" i="1"/>
  <c r="C51" i="1"/>
  <c r="C48" i="1"/>
  <c r="C45" i="1"/>
  <c r="C42" i="1"/>
  <c r="C39" i="1"/>
  <c r="C36" i="1"/>
  <c r="C33" i="1"/>
  <c r="C30" i="1"/>
  <c r="C27" i="1"/>
  <c r="C24" i="1"/>
  <c r="C21" i="1"/>
  <c r="C18" i="1"/>
  <c r="C15" i="1"/>
  <c r="C12" i="1"/>
  <c r="A9" i="1"/>
  <c r="A12" i="1"/>
  <c r="A15" i="1"/>
  <c r="A18" i="1"/>
  <c r="A21" i="1"/>
  <c r="A24" i="1"/>
  <c r="A27" i="1"/>
  <c r="A30" i="1"/>
  <c r="A33" i="1"/>
  <c r="A36" i="1"/>
  <c r="A39" i="1"/>
  <c r="A42" i="1"/>
  <c r="A45" i="1"/>
  <c r="A48" i="1"/>
  <c r="A51" i="1"/>
  <c r="A54" i="1"/>
  <c r="A57" i="1"/>
  <c r="A60" i="1"/>
  <c r="A63" i="1"/>
  <c r="A66" i="1"/>
  <c r="A69" i="1"/>
  <c r="A72" i="1"/>
  <c r="A75" i="1"/>
  <c r="A78" i="1"/>
  <c r="A81" i="1"/>
  <c r="A84" i="1"/>
  <c r="A87" i="1"/>
  <c r="A90" i="1"/>
  <c r="A93" i="1"/>
  <c r="A96" i="1"/>
  <c r="A99" i="1"/>
  <c r="A102" i="1"/>
  <c r="A105" i="1"/>
  <c r="A108" i="1"/>
  <c r="A111" i="1"/>
  <c r="A114" i="1"/>
  <c r="A117" i="1"/>
  <c r="A120" i="1"/>
  <c r="A123" i="1"/>
  <c r="A126" i="1"/>
  <c r="A129" i="1"/>
  <c r="A132" i="1"/>
  <c r="A135" i="1"/>
  <c r="A138" i="1"/>
  <c r="A141" i="1"/>
  <c r="A144" i="1"/>
  <c r="A147" i="1"/>
  <c r="A150" i="1"/>
  <c r="A153" i="1"/>
  <c r="D9" i="1"/>
  <c r="D6" i="1"/>
  <c r="C9" i="1"/>
  <c r="C6" i="1"/>
  <c r="H57" i="2"/>
  <c r="E153" i="1" s="1"/>
  <c r="C57" i="2"/>
  <c r="B153" i="1" s="1"/>
  <c r="H47" i="2"/>
  <c r="E123" i="1" s="1"/>
  <c r="H48" i="2"/>
  <c r="E126" i="1" s="1"/>
  <c r="H49" i="2"/>
  <c r="E129" i="1" s="1"/>
  <c r="C47" i="2"/>
  <c r="B123" i="1"/>
  <c r="C48" i="2"/>
  <c r="B126" i="1"/>
  <c r="C49" i="2"/>
  <c r="B129" i="1"/>
  <c r="H39" i="2"/>
  <c r="E99" i="1" s="1"/>
  <c r="H40" i="2"/>
  <c r="E102" i="1"/>
  <c r="H41" i="2"/>
  <c r="E105" i="1" s="1"/>
  <c r="H42" i="2"/>
  <c r="E108" i="1" s="1"/>
  <c r="C39" i="2"/>
  <c r="B99" i="1" s="1"/>
  <c r="C40" i="2"/>
  <c r="B102" i="1" s="1"/>
  <c r="C41" i="2"/>
  <c r="B105" i="1" s="1"/>
  <c r="C42" i="2"/>
  <c r="B108" i="1" s="1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H28" i="2"/>
  <c r="E66" i="1" s="1"/>
  <c r="C28" i="2"/>
  <c r="B66" i="1" s="1"/>
  <c r="S7" i="1"/>
  <c r="S6" i="1"/>
  <c r="R11" i="1"/>
  <c r="R10" i="1"/>
  <c r="R9" i="1"/>
  <c r="R8" i="1"/>
  <c r="R7" i="1"/>
  <c r="R6" i="1"/>
  <c r="P9" i="1"/>
  <c r="P6" i="1"/>
  <c r="O11" i="1"/>
  <c r="O8" i="1"/>
  <c r="O7" i="1"/>
  <c r="O6" i="1"/>
  <c r="N11" i="1"/>
  <c r="N10" i="1"/>
  <c r="N8" i="1"/>
  <c r="N7" i="1"/>
  <c r="N6" i="1"/>
  <c r="M11" i="1"/>
  <c r="M10" i="1"/>
  <c r="M8" i="1"/>
  <c r="M7" i="1"/>
  <c r="M6" i="1"/>
  <c r="L8" i="1"/>
  <c r="L7" i="1"/>
  <c r="L6" i="1"/>
  <c r="K6" i="1"/>
  <c r="J6" i="1"/>
  <c r="H8" i="1"/>
  <c r="H6" i="1"/>
  <c r="D11" i="1"/>
  <c r="D8" i="1"/>
  <c r="W2" i="1"/>
  <c r="W1" i="1"/>
  <c r="O2" i="1"/>
  <c r="O1" i="1"/>
  <c r="N2" i="1"/>
  <c r="N1" i="1"/>
  <c r="K1" i="1"/>
  <c r="J1" i="1"/>
  <c r="H1" i="1"/>
  <c r="D1" i="1"/>
  <c r="H8" i="2"/>
  <c r="E6" i="1" s="1"/>
  <c r="H56" i="2"/>
  <c r="E150" i="1" s="1"/>
  <c r="C56" i="2"/>
  <c r="B150" i="1" s="1"/>
  <c r="H55" i="2"/>
  <c r="E147" i="1" s="1"/>
  <c r="C55" i="2"/>
  <c r="B147" i="1" s="1"/>
  <c r="H54" i="2"/>
  <c r="E144" i="1" s="1"/>
  <c r="C54" i="2"/>
  <c r="B144" i="1" s="1"/>
  <c r="H53" i="2"/>
  <c r="E141" i="1" s="1"/>
  <c r="C53" i="2"/>
  <c r="B141" i="1" s="1"/>
  <c r="H52" i="2"/>
  <c r="E138" i="1" s="1"/>
  <c r="C52" i="2"/>
  <c r="B138" i="1" s="1"/>
  <c r="H51" i="2"/>
  <c r="E135" i="1" s="1"/>
  <c r="C51" i="2"/>
  <c r="B135" i="1" s="1"/>
  <c r="H50" i="2"/>
  <c r="E132" i="1" s="1"/>
  <c r="C50" i="2"/>
  <c r="B132" i="1" s="1"/>
  <c r="H46" i="2"/>
  <c r="E120" i="1" s="1"/>
  <c r="C46" i="2"/>
  <c r="B120" i="1" s="1"/>
  <c r="H45" i="2"/>
  <c r="E117" i="1" s="1"/>
  <c r="C45" i="2"/>
  <c r="B117" i="1" s="1"/>
  <c r="H44" i="2"/>
  <c r="E114" i="1" s="1"/>
  <c r="C44" i="2"/>
  <c r="B114" i="1" s="1"/>
  <c r="H43" i="2"/>
  <c r="E111" i="1" s="1"/>
  <c r="C43" i="2"/>
  <c r="B111" i="1" s="1"/>
  <c r="H38" i="2"/>
  <c r="E96" i="1" s="1"/>
  <c r="C38" i="2"/>
  <c r="B96" i="1"/>
  <c r="H37" i="2"/>
  <c r="E93" i="1" s="1"/>
  <c r="C37" i="2"/>
  <c r="B93" i="1" s="1"/>
  <c r="H36" i="2"/>
  <c r="E90" i="1"/>
  <c r="C36" i="2"/>
  <c r="B90" i="1" s="1"/>
  <c r="H35" i="2"/>
  <c r="E87" i="1" s="1"/>
  <c r="C35" i="2"/>
  <c r="B87" i="1" s="1"/>
  <c r="H34" i="2"/>
  <c r="E84" i="1" s="1"/>
  <c r="C34" i="2"/>
  <c r="B84" i="1" s="1"/>
  <c r="H33" i="2"/>
  <c r="E81" i="1" s="1"/>
  <c r="C33" i="2"/>
  <c r="B81" i="1" s="1"/>
  <c r="H32" i="2"/>
  <c r="E78" i="1" s="1"/>
  <c r="C32" i="2"/>
  <c r="B78" i="1" s="1"/>
  <c r="H31" i="2"/>
  <c r="E75" i="1" s="1"/>
  <c r="C31" i="2"/>
  <c r="B75" i="1" s="1"/>
  <c r="H30" i="2"/>
  <c r="E72" i="1" s="1"/>
  <c r="C30" i="2"/>
  <c r="B72" i="1" s="1"/>
  <c r="H29" i="2"/>
  <c r="E69" i="1" s="1"/>
  <c r="C29" i="2"/>
  <c r="B69" i="1" s="1"/>
  <c r="H27" i="2"/>
  <c r="E63" i="1" s="1"/>
  <c r="C27" i="2"/>
  <c r="H26" i="2"/>
  <c r="E60" i="1" s="1"/>
  <c r="C26" i="2"/>
  <c r="B63" i="1" s="1"/>
  <c r="H25" i="2"/>
  <c r="E57" i="1" s="1"/>
  <c r="C25" i="2"/>
  <c r="B57" i="1" s="1"/>
  <c r="H24" i="2"/>
  <c r="E54" i="1"/>
  <c r="C24" i="2"/>
  <c r="B54" i="1" s="1"/>
  <c r="H23" i="2"/>
  <c r="E51" i="1"/>
  <c r="C23" i="2"/>
  <c r="B51" i="1" s="1"/>
  <c r="H22" i="2"/>
  <c r="E48" i="1" s="1"/>
  <c r="C22" i="2"/>
  <c r="B48" i="1" s="1"/>
  <c r="H21" i="2"/>
  <c r="E45" i="1" s="1"/>
  <c r="C21" i="2"/>
  <c r="B45" i="1" s="1"/>
  <c r="H20" i="2"/>
  <c r="E42" i="1" s="1"/>
  <c r="C20" i="2"/>
  <c r="B42" i="1" s="1"/>
  <c r="H19" i="2"/>
  <c r="E39" i="1" s="1"/>
  <c r="C19" i="2"/>
  <c r="B39" i="1" s="1"/>
  <c r="H18" i="2"/>
  <c r="E36" i="1" s="1"/>
  <c r="C18" i="2"/>
  <c r="B36" i="1" s="1"/>
  <c r="H17" i="2"/>
  <c r="E33" i="1" s="1"/>
  <c r="C17" i="2"/>
  <c r="B33" i="1" s="1"/>
  <c r="H16" i="2"/>
  <c r="E30" i="1" s="1"/>
  <c r="C16" i="2"/>
  <c r="B30" i="1" s="1"/>
  <c r="H15" i="2"/>
  <c r="E27" i="1" s="1"/>
  <c r="C15" i="2"/>
  <c r="B27" i="1" s="1"/>
  <c r="H14" i="2"/>
  <c r="E24" i="1"/>
  <c r="C14" i="2"/>
  <c r="B24" i="1" s="1"/>
  <c r="H13" i="2"/>
  <c r="E21" i="1" s="1"/>
  <c r="C13" i="2"/>
  <c r="B21" i="1"/>
  <c r="H12" i="2"/>
  <c r="E18" i="1" s="1"/>
  <c r="C12" i="2"/>
  <c r="B18" i="1" s="1"/>
  <c r="H11" i="2"/>
  <c r="E15" i="1" s="1"/>
  <c r="C11" i="2"/>
  <c r="B15" i="1" s="1"/>
  <c r="H10" i="2"/>
  <c r="E12" i="1" s="1"/>
  <c r="C10" i="2"/>
  <c r="B12" i="1" s="1"/>
  <c r="H9" i="2"/>
  <c r="E9" i="1" s="1"/>
  <c r="C9" i="2"/>
  <c r="B9" i="1" s="1"/>
  <c r="C8" i="2"/>
  <c r="B6" i="1" s="1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B60" i="1" l="1"/>
</calcChain>
</file>

<file path=xl/comments1.xml><?xml version="1.0" encoding="utf-8"?>
<comments xmlns="http://schemas.openxmlformats.org/spreadsheetml/2006/main">
  <authors>
    <author>作成者</author>
  </authors>
  <commentList>
    <comment ref="B1" authorId="0" shapeId="0">
      <text>
        <r>
          <rPr>
            <sz val="9"/>
            <color indexed="81"/>
            <rFont val="ＭＳ Ｐゴシック"/>
            <family val="3"/>
            <charset val="128"/>
          </rPr>
          <t>登録年度を西暦で半角入力</t>
        </r>
      </text>
    </comment>
    <comment ref="B8" authorId="0" shapeId="0">
      <text>
        <r>
          <rPr>
            <sz val="8"/>
            <color indexed="81"/>
            <rFont val="ＭＳ Ｐゴシック"/>
            <family val="3"/>
            <charset val="128"/>
          </rPr>
          <t>半角入力</t>
        </r>
      </text>
    </comment>
    <comment ref="G8" authorId="0" shapeId="0">
      <text>
        <r>
          <rPr>
            <sz val="9"/>
            <color indexed="81"/>
            <rFont val="ＭＳ Ｐゴシック"/>
            <family val="3"/>
            <charset val="128"/>
          </rPr>
          <t>半角入力</t>
        </r>
      </text>
    </commen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
セルの計算式は変更不可</t>
        </r>
      </text>
    </comment>
    <comment ref="H9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
セルの計算式は変更不可</t>
        </r>
      </text>
    </comment>
  </commentList>
</comments>
</file>

<file path=xl/sharedStrings.xml><?xml version="1.0" encoding="utf-8"?>
<sst xmlns="http://schemas.openxmlformats.org/spreadsheetml/2006/main" count="277" uniqueCount="251">
  <si>
    <t>NO</t>
    <phoneticPr fontId="1"/>
  </si>
  <si>
    <t>登録年数</t>
    <rPh sb="0" eb="2">
      <t>トウロク</t>
    </rPh>
    <rPh sb="2" eb="4">
      <t>ネンスウ</t>
    </rPh>
    <phoneticPr fontId="1"/>
  </si>
  <si>
    <t>登録番号</t>
    <rPh sb="0" eb="2">
      <t>トウロク</t>
    </rPh>
    <rPh sb="2" eb="4">
      <t>バンゴウ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</si>
  <si>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</si>
  <si>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</si>
  <si>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</si>
  <si>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連絡先</t>
    <rPh sb="0" eb="3">
      <t>レンラクサキ</t>
    </rPh>
    <phoneticPr fontId="1"/>
  </si>
  <si>
    <t>役務</t>
    <rPh sb="0" eb="2">
      <t>エキム</t>
    </rPh>
    <phoneticPr fontId="1"/>
  </si>
  <si>
    <t>講習会</t>
    <rPh sb="0" eb="3">
      <t>コウシュウカイ</t>
    </rPh>
    <phoneticPr fontId="1"/>
  </si>
  <si>
    <t>研修所</t>
    <rPh sb="0" eb="2">
      <t>ケンシュウ</t>
    </rPh>
    <rPh sb="2" eb="3">
      <t>ジョ</t>
    </rPh>
    <phoneticPr fontId="1"/>
  </si>
  <si>
    <t>実修所</t>
    <rPh sb="0" eb="1">
      <t>ジツ</t>
    </rPh>
    <rPh sb="1" eb="2">
      <t>シュウ</t>
    </rPh>
    <rPh sb="2" eb="3">
      <t>ジョ</t>
    </rPh>
    <phoneticPr fontId="1"/>
  </si>
  <si>
    <t>特修所</t>
    <rPh sb="0" eb="1">
      <t>トク</t>
    </rPh>
    <rPh sb="1" eb="2">
      <t>シュウ</t>
    </rPh>
    <rPh sb="2" eb="3">
      <t>ジョ</t>
    </rPh>
    <phoneticPr fontId="1"/>
  </si>
  <si>
    <t>その他</t>
    <rPh sb="2" eb="3">
      <t>タ</t>
    </rPh>
    <phoneticPr fontId="1"/>
  </si>
  <si>
    <t>研修歴</t>
    <rPh sb="0" eb="2">
      <t>ケンシュウ</t>
    </rPh>
    <rPh sb="2" eb="3">
      <t>レキ</t>
    </rPh>
    <phoneticPr fontId="1"/>
  </si>
  <si>
    <t>安全セミナー</t>
    <rPh sb="0" eb="2">
      <t>アンゼン</t>
    </rPh>
    <phoneticPr fontId="1"/>
  </si>
  <si>
    <t>スキルTR</t>
    <phoneticPr fontId="1"/>
  </si>
  <si>
    <t>本年度研修希望</t>
    <rPh sb="0" eb="3">
      <t>ホンネンド</t>
    </rPh>
    <rPh sb="3" eb="5">
      <t>ケンシュウ</t>
    </rPh>
    <rPh sb="5" eb="7">
      <t>キボウ</t>
    </rPh>
    <phoneticPr fontId="1"/>
  </si>
  <si>
    <t>団</t>
    <rPh sb="0" eb="1">
      <t>ダン</t>
    </rPh>
    <phoneticPr fontId="1"/>
  </si>
  <si>
    <t>基礎訓練
（研修所）</t>
    <rPh sb="0" eb="2">
      <t>キソ</t>
    </rPh>
    <rPh sb="2" eb="4">
      <t>クンレン</t>
    </rPh>
    <rPh sb="6" eb="8">
      <t>ケンシュウ</t>
    </rPh>
    <rPh sb="8" eb="9">
      <t>ジョ</t>
    </rPh>
    <phoneticPr fontId="1"/>
  </si>
  <si>
    <t>上級訓練
（実修所）</t>
    <rPh sb="0" eb="2">
      <t>ジョウキュウ</t>
    </rPh>
    <rPh sb="2" eb="4">
      <t>クンレン</t>
    </rPh>
    <rPh sb="6" eb="7">
      <t>ジツ</t>
    </rPh>
    <rPh sb="7" eb="8">
      <t>シュウ</t>
    </rPh>
    <rPh sb="8" eb="9">
      <t>ジョ</t>
    </rPh>
    <phoneticPr fontId="1"/>
  </si>
  <si>
    <t>スカウト
キャンプ
（野営法）</t>
    <rPh sb="11" eb="13">
      <t>ヤエイ</t>
    </rPh>
    <rPh sb="13" eb="14">
      <t>ホウ</t>
    </rPh>
    <phoneticPr fontId="1"/>
  </si>
  <si>
    <t>指導者名簿</t>
    <rPh sb="0" eb="3">
      <t>シドウシャ</t>
    </rPh>
    <rPh sb="3" eb="5">
      <t>メイボ</t>
    </rPh>
    <phoneticPr fontId="1"/>
  </si>
  <si>
    <t>西暦</t>
    <rPh sb="0" eb="2">
      <t>セイレキ</t>
    </rPh>
    <phoneticPr fontId="2"/>
  </si>
  <si>
    <t>年号</t>
    <rPh sb="0" eb="2">
      <t>ネンゴウ</t>
    </rPh>
    <phoneticPr fontId="2"/>
  </si>
  <si>
    <t>明治45</t>
    <rPh sb="0" eb="2">
      <t>メイジ</t>
    </rPh>
    <phoneticPr fontId="2"/>
  </si>
  <si>
    <t>昭和１１</t>
    <rPh sb="0" eb="2">
      <t>ショウワ</t>
    </rPh>
    <phoneticPr fontId="2"/>
  </si>
  <si>
    <t>昭和３７</t>
    <rPh sb="0" eb="2">
      <t>ショウワ</t>
    </rPh>
    <phoneticPr fontId="2"/>
  </si>
  <si>
    <t>昭和６３</t>
    <rPh sb="0" eb="2">
      <t>ショウワ</t>
    </rPh>
    <phoneticPr fontId="2"/>
  </si>
  <si>
    <t>&amp;大正1</t>
    <rPh sb="1" eb="3">
      <t>タイショウ</t>
    </rPh>
    <phoneticPr fontId="2"/>
  </si>
  <si>
    <t>昭和１２</t>
    <rPh sb="0" eb="2">
      <t>ショウワ</t>
    </rPh>
    <phoneticPr fontId="2"/>
  </si>
  <si>
    <t>昭和３８</t>
    <rPh sb="0" eb="2">
      <t>ショウワ</t>
    </rPh>
    <phoneticPr fontId="2"/>
  </si>
  <si>
    <t>昭和６４</t>
    <rPh sb="0" eb="2">
      <t>ショウワ</t>
    </rPh>
    <phoneticPr fontId="2"/>
  </si>
  <si>
    <t>大正2</t>
    <rPh sb="0" eb="2">
      <t>タイショウ</t>
    </rPh>
    <phoneticPr fontId="2"/>
  </si>
  <si>
    <t>昭和１３</t>
    <rPh sb="0" eb="2">
      <t>ショウワ</t>
    </rPh>
    <phoneticPr fontId="2"/>
  </si>
  <si>
    <t>昭和３９</t>
    <rPh sb="0" eb="2">
      <t>ショウワ</t>
    </rPh>
    <phoneticPr fontId="2"/>
  </si>
  <si>
    <t>&amp;平成１</t>
    <rPh sb="1" eb="3">
      <t>ヘイセイ</t>
    </rPh>
    <phoneticPr fontId="2"/>
  </si>
  <si>
    <t>大正3</t>
    <rPh sb="0" eb="2">
      <t>タイショウ</t>
    </rPh>
    <phoneticPr fontId="2"/>
  </si>
  <si>
    <t>昭和１４</t>
    <rPh sb="0" eb="2">
      <t>ショウワ</t>
    </rPh>
    <phoneticPr fontId="2"/>
  </si>
  <si>
    <t>昭和４０</t>
    <rPh sb="0" eb="2">
      <t>ショウワ</t>
    </rPh>
    <phoneticPr fontId="2"/>
  </si>
  <si>
    <t>平成２</t>
    <rPh sb="0" eb="2">
      <t>ヘイセイ</t>
    </rPh>
    <phoneticPr fontId="2"/>
  </si>
  <si>
    <t>大正4</t>
    <rPh sb="0" eb="2">
      <t>タイショウ</t>
    </rPh>
    <phoneticPr fontId="2"/>
  </si>
  <si>
    <t>昭和１５</t>
    <rPh sb="0" eb="2">
      <t>ショウワ</t>
    </rPh>
    <phoneticPr fontId="2"/>
  </si>
  <si>
    <t>昭和４１</t>
    <rPh sb="0" eb="2">
      <t>ショウワ</t>
    </rPh>
    <phoneticPr fontId="2"/>
  </si>
  <si>
    <t>平成３</t>
    <rPh sb="0" eb="2">
      <t>ヘイセイ</t>
    </rPh>
    <phoneticPr fontId="2"/>
  </si>
  <si>
    <t>大正5</t>
    <rPh sb="0" eb="2">
      <t>タイショウ</t>
    </rPh>
    <phoneticPr fontId="2"/>
  </si>
  <si>
    <t>昭和１６</t>
    <rPh sb="0" eb="2">
      <t>ショウワ</t>
    </rPh>
    <phoneticPr fontId="2"/>
  </si>
  <si>
    <t>昭和４２</t>
    <rPh sb="0" eb="2">
      <t>ショウワ</t>
    </rPh>
    <phoneticPr fontId="2"/>
  </si>
  <si>
    <t>平成４</t>
    <rPh sb="0" eb="2">
      <t>ヘイセイ</t>
    </rPh>
    <phoneticPr fontId="2"/>
  </si>
  <si>
    <t>大正6</t>
    <rPh sb="0" eb="2">
      <t>タイショウ</t>
    </rPh>
    <phoneticPr fontId="2"/>
  </si>
  <si>
    <t>昭和１７</t>
    <rPh sb="0" eb="2">
      <t>ショウワ</t>
    </rPh>
    <phoneticPr fontId="2"/>
  </si>
  <si>
    <t>昭和４３</t>
    <rPh sb="0" eb="2">
      <t>ショウワ</t>
    </rPh>
    <phoneticPr fontId="2"/>
  </si>
  <si>
    <t>平成５</t>
    <rPh sb="0" eb="2">
      <t>ヘイセイ</t>
    </rPh>
    <phoneticPr fontId="2"/>
  </si>
  <si>
    <t>大正7</t>
    <rPh sb="0" eb="2">
      <t>タイショウ</t>
    </rPh>
    <phoneticPr fontId="2"/>
  </si>
  <si>
    <t>昭和１８</t>
    <rPh sb="0" eb="2">
      <t>ショウワ</t>
    </rPh>
    <phoneticPr fontId="2"/>
  </si>
  <si>
    <t>昭和４４</t>
    <rPh sb="0" eb="2">
      <t>ショウワ</t>
    </rPh>
    <phoneticPr fontId="2"/>
  </si>
  <si>
    <t>平成６</t>
    <rPh sb="0" eb="2">
      <t>ヘイセイ</t>
    </rPh>
    <phoneticPr fontId="2"/>
  </si>
  <si>
    <t>大正8</t>
    <rPh sb="0" eb="2">
      <t>タイショウ</t>
    </rPh>
    <phoneticPr fontId="2"/>
  </si>
  <si>
    <t>昭和１９</t>
    <rPh sb="0" eb="2">
      <t>ショウワ</t>
    </rPh>
    <phoneticPr fontId="2"/>
  </si>
  <si>
    <t>昭和４５</t>
    <rPh sb="0" eb="2">
      <t>ショウワ</t>
    </rPh>
    <phoneticPr fontId="2"/>
  </si>
  <si>
    <t>平成７</t>
    <rPh sb="0" eb="2">
      <t>ヘイセイ</t>
    </rPh>
    <phoneticPr fontId="2"/>
  </si>
  <si>
    <t>大正9</t>
    <rPh sb="0" eb="2">
      <t>タイショウ</t>
    </rPh>
    <phoneticPr fontId="2"/>
  </si>
  <si>
    <t>昭和２０</t>
    <rPh sb="0" eb="2">
      <t>ショウワ</t>
    </rPh>
    <phoneticPr fontId="2"/>
  </si>
  <si>
    <t>昭和４６</t>
    <rPh sb="0" eb="2">
      <t>ショウワ</t>
    </rPh>
    <phoneticPr fontId="2"/>
  </si>
  <si>
    <t>平成８</t>
    <rPh sb="0" eb="2">
      <t>ヘイセイ</t>
    </rPh>
    <phoneticPr fontId="2"/>
  </si>
  <si>
    <t>大正10</t>
    <rPh sb="0" eb="2">
      <t>タイショウ</t>
    </rPh>
    <phoneticPr fontId="2"/>
  </si>
  <si>
    <t>昭和２１</t>
    <rPh sb="0" eb="2">
      <t>ショウワ</t>
    </rPh>
    <phoneticPr fontId="2"/>
  </si>
  <si>
    <t>昭和４７</t>
    <rPh sb="0" eb="2">
      <t>ショウワ</t>
    </rPh>
    <phoneticPr fontId="2"/>
  </si>
  <si>
    <t>平成９</t>
    <rPh sb="0" eb="2">
      <t>ヘイセイ</t>
    </rPh>
    <phoneticPr fontId="2"/>
  </si>
  <si>
    <t>大正11</t>
    <rPh sb="0" eb="2">
      <t>タイショウ</t>
    </rPh>
    <phoneticPr fontId="2"/>
  </si>
  <si>
    <t>昭和２２</t>
    <rPh sb="0" eb="2">
      <t>ショウワ</t>
    </rPh>
    <phoneticPr fontId="2"/>
  </si>
  <si>
    <t>昭和４８</t>
    <rPh sb="0" eb="2">
      <t>ショウワ</t>
    </rPh>
    <phoneticPr fontId="2"/>
  </si>
  <si>
    <t>平成１０</t>
    <rPh sb="0" eb="2">
      <t>ヘイセイ</t>
    </rPh>
    <phoneticPr fontId="2"/>
  </si>
  <si>
    <t>大正12</t>
    <rPh sb="0" eb="2">
      <t>タイショウ</t>
    </rPh>
    <phoneticPr fontId="2"/>
  </si>
  <si>
    <t>昭和２３</t>
    <rPh sb="0" eb="2">
      <t>ショウワ</t>
    </rPh>
    <phoneticPr fontId="2"/>
  </si>
  <si>
    <t>昭和４９</t>
    <rPh sb="0" eb="2">
      <t>ショウワ</t>
    </rPh>
    <phoneticPr fontId="2"/>
  </si>
  <si>
    <t>平成１１</t>
    <rPh sb="0" eb="2">
      <t>ヘイセイ</t>
    </rPh>
    <phoneticPr fontId="2"/>
  </si>
  <si>
    <t>大正13</t>
    <rPh sb="0" eb="2">
      <t>タイショウ</t>
    </rPh>
    <phoneticPr fontId="2"/>
  </si>
  <si>
    <t>昭和２４</t>
    <rPh sb="0" eb="2">
      <t>ショウワ</t>
    </rPh>
    <phoneticPr fontId="2"/>
  </si>
  <si>
    <t>昭和５０</t>
    <rPh sb="0" eb="2">
      <t>ショウワ</t>
    </rPh>
    <phoneticPr fontId="2"/>
  </si>
  <si>
    <t>平成１２</t>
    <rPh sb="0" eb="2">
      <t>ヘイセイ</t>
    </rPh>
    <phoneticPr fontId="2"/>
  </si>
  <si>
    <t>大正14</t>
    <rPh sb="0" eb="2">
      <t>タイショウ</t>
    </rPh>
    <phoneticPr fontId="2"/>
  </si>
  <si>
    <t>昭和２５</t>
    <rPh sb="0" eb="2">
      <t>ショウワ</t>
    </rPh>
    <phoneticPr fontId="2"/>
  </si>
  <si>
    <t>昭和５１</t>
    <rPh sb="0" eb="2">
      <t>ショウワ</t>
    </rPh>
    <phoneticPr fontId="2"/>
  </si>
  <si>
    <t>平成１３</t>
    <rPh sb="0" eb="2">
      <t>ヘイセイ</t>
    </rPh>
    <phoneticPr fontId="2"/>
  </si>
  <si>
    <t>大正15</t>
    <rPh sb="0" eb="2">
      <t>タイショウ</t>
    </rPh>
    <phoneticPr fontId="2"/>
  </si>
  <si>
    <t>昭和２６</t>
    <rPh sb="0" eb="2">
      <t>ショウワ</t>
    </rPh>
    <phoneticPr fontId="2"/>
  </si>
  <si>
    <t>昭和５２</t>
    <rPh sb="0" eb="2">
      <t>ショウワ</t>
    </rPh>
    <phoneticPr fontId="2"/>
  </si>
  <si>
    <t>平成１４</t>
    <rPh sb="0" eb="2">
      <t>ヘイセイ</t>
    </rPh>
    <phoneticPr fontId="2"/>
  </si>
  <si>
    <t>＆昭和１</t>
  </si>
  <si>
    <t>昭和２７</t>
    <rPh sb="0" eb="2">
      <t>ショウワ</t>
    </rPh>
    <phoneticPr fontId="2"/>
  </si>
  <si>
    <t>昭和５３</t>
    <rPh sb="0" eb="2">
      <t>ショウワ</t>
    </rPh>
    <phoneticPr fontId="2"/>
  </si>
  <si>
    <t>昭和２</t>
    <rPh sb="0" eb="2">
      <t>ショウワ</t>
    </rPh>
    <phoneticPr fontId="2"/>
  </si>
  <si>
    <t>昭和２８</t>
    <rPh sb="0" eb="2">
      <t>ショウワ</t>
    </rPh>
    <phoneticPr fontId="2"/>
  </si>
  <si>
    <t>昭和５４</t>
    <rPh sb="0" eb="2">
      <t>ショウワ</t>
    </rPh>
    <phoneticPr fontId="2"/>
  </si>
  <si>
    <t>昭和３</t>
    <rPh sb="0" eb="2">
      <t>ショウワ</t>
    </rPh>
    <phoneticPr fontId="2"/>
  </si>
  <si>
    <t>昭和２９</t>
    <rPh sb="0" eb="2">
      <t>ショウワ</t>
    </rPh>
    <phoneticPr fontId="2"/>
  </si>
  <si>
    <t>昭和５５</t>
    <rPh sb="0" eb="2">
      <t>ショウワ</t>
    </rPh>
    <phoneticPr fontId="2"/>
  </si>
  <si>
    <t>昭和４</t>
    <rPh sb="0" eb="2">
      <t>ショウワ</t>
    </rPh>
    <phoneticPr fontId="2"/>
  </si>
  <si>
    <t>昭和３０</t>
    <rPh sb="0" eb="2">
      <t>ショウワ</t>
    </rPh>
    <phoneticPr fontId="2"/>
  </si>
  <si>
    <t>昭和５６</t>
    <rPh sb="0" eb="2">
      <t>ショウワ</t>
    </rPh>
    <phoneticPr fontId="2"/>
  </si>
  <si>
    <t>昭和５</t>
    <rPh sb="0" eb="2">
      <t>ショウワ</t>
    </rPh>
    <phoneticPr fontId="2"/>
  </si>
  <si>
    <t>昭和３１</t>
    <rPh sb="0" eb="2">
      <t>ショウワ</t>
    </rPh>
    <phoneticPr fontId="2"/>
  </si>
  <si>
    <t>昭和５７</t>
    <rPh sb="0" eb="2">
      <t>ショウワ</t>
    </rPh>
    <phoneticPr fontId="2"/>
  </si>
  <si>
    <t>昭和６</t>
    <rPh sb="0" eb="2">
      <t>ショウワ</t>
    </rPh>
    <phoneticPr fontId="2"/>
  </si>
  <si>
    <t>昭和３２</t>
    <rPh sb="0" eb="2">
      <t>ショウワ</t>
    </rPh>
    <phoneticPr fontId="2"/>
  </si>
  <si>
    <t>昭和５８</t>
    <rPh sb="0" eb="2">
      <t>ショウワ</t>
    </rPh>
    <phoneticPr fontId="2"/>
  </si>
  <si>
    <t>昭和７</t>
    <rPh sb="0" eb="2">
      <t>ショウワ</t>
    </rPh>
    <phoneticPr fontId="2"/>
  </si>
  <si>
    <t>昭和３３</t>
    <rPh sb="0" eb="2">
      <t>ショウワ</t>
    </rPh>
    <phoneticPr fontId="2"/>
  </si>
  <si>
    <t>昭和５９</t>
    <rPh sb="0" eb="2">
      <t>ショウワ</t>
    </rPh>
    <phoneticPr fontId="2"/>
  </si>
  <si>
    <t>昭和８</t>
    <rPh sb="0" eb="2">
      <t>ショウワ</t>
    </rPh>
    <phoneticPr fontId="2"/>
  </si>
  <si>
    <t>昭和３４</t>
    <rPh sb="0" eb="2">
      <t>ショウワ</t>
    </rPh>
    <phoneticPr fontId="2"/>
  </si>
  <si>
    <t>昭和６０</t>
    <rPh sb="0" eb="2">
      <t>ショウワ</t>
    </rPh>
    <phoneticPr fontId="2"/>
  </si>
  <si>
    <t>昭和９</t>
    <rPh sb="0" eb="2">
      <t>ショウワ</t>
    </rPh>
    <phoneticPr fontId="2"/>
  </si>
  <si>
    <t>昭和３５</t>
    <rPh sb="0" eb="2">
      <t>ショウワ</t>
    </rPh>
    <phoneticPr fontId="2"/>
  </si>
  <si>
    <t>昭和６１</t>
    <rPh sb="0" eb="2">
      <t>ショウワ</t>
    </rPh>
    <phoneticPr fontId="2"/>
  </si>
  <si>
    <t>昭和１０</t>
    <rPh sb="0" eb="2">
      <t>ショウワ</t>
    </rPh>
    <phoneticPr fontId="2"/>
  </si>
  <si>
    <t>昭和３６</t>
    <rPh sb="0" eb="2">
      <t>ショウワ</t>
    </rPh>
    <phoneticPr fontId="2"/>
  </si>
  <si>
    <t>昭和６２</t>
    <rPh sb="0" eb="2">
      <t>ショウワ</t>
    </rPh>
    <phoneticPr fontId="2"/>
  </si>
  <si>
    <t>平成１５</t>
    <rPh sb="0" eb="2">
      <t>ヘイセイ</t>
    </rPh>
    <phoneticPr fontId="2"/>
  </si>
  <si>
    <t>平成１６</t>
    <rPh sb="0" eb="2">
      <t>ヘイセイ</t>
    </rPh>
    <phoneticPr fontId="2"/>
  </si>
  <si>
    <t>平成１７</t>
    <rPh sb="0" eb="2">
      <t>ヘイセイ</t>
    </rPh>
    <phoneticPr fontId="2"/>
  </si>
  <si>
    <t>平成１８</t>
    <rPh sb="0" eb="2">
      <t>ヘイセイ</t>
    </rPh>
    <phoneticPr fontId="2"/>
  </si>
  <si>
    <t>平成１９</t>
    <rPh sb="0" eb="2">
      <t>ヘイセイ</t>
    </rPh>
    <phoneticPr fontId="2"/>
  </si>
  <si>
    <t>平成２０</t>
    <rPh sb="0" eb="2">
      <t>ヘイセイ</t>
    </rPh>
    <phoneticPr fontId="2"/>
  </si>
  <si>
    <t>平成２１</t>
    <rPh sb="0" eb="2">
      <t>ヘイセイ</t>
    </rPh>
    <phoneticPr fontId="2"/>
  </si>
  <si>
    <t>平成２２</t>
    <rPh sb="0" eb="2">
      <t>ヘイセイ</t>
    </rPh>
    <phoneticPr fontId="2"/>
  </si>
  <si>
    <t>平成２３</t>
    <rPh sb="0" eb="2">
      <t>ヘイセイ</t>
    </rPh>
    <phoneticPr fontId="2"/>
  </si>
  <si>
    <t>平成２４</t>
    <rPh sb="0" eb="2">
      <t>ヘイセイ</t>
    </rPh>
    <phoneticPr fontId="2"/>
  </si>
  <si>
    <t>№</t>
  </si>
  <si>
    <t>役　名</t>
  </si>
  <si>
    <t>氏　　名</t>
  </si>
  <si>
    <t>登録番号</t>
    <rPh sb="0" eb="2">
      <t>トウロク</t>
    </rPh>
    <rPh sb="2" eb="4">
      <t>バンゴウ</t>
    </rPh>
    <phoneticPr fontId="2"/>
  </si>
  <si>
    <t>生年月日</t>
  </si>
  <si>
    <t>年齢</t>
    <rPh sb="0" eb="2">
      <t>ネンレイ</t>
    </rPh>
    <phoneticPr fontId="2"/>
  </si>
  <si>
    <t>性別</t>
    <rPh sb="0" eb="2">
      <t>セイベツ</t>
    </rPh>
    <phoneticPr fontId="2"/>
  </si>
  <si>
    <t>職業</t>
    <rPh sb="0" eb="2">
      <t>ショクギョウ</t>
    </rPh>
    <phoneticPr fontId="2"/>
  </si>
  <si>
    <t>電話</t>
    <rPh sb="0" eb="2">
      <t>デンワ</t>
    </rPh>
    <phoneticPr fontId="2"/>
  </si>
  <si>
    <t>野営法
スカウトキャンプ</t>
    <rPh sb="0" eb="2">
      <t>ヤエイ</t>
    </rPh>
    <rPh sb="2" eb="3">
      <t>ホウ</t>
    </rPh>
    <phoneticPr fontId="2"/>
  </si>
  <si>
    <t>東京　一郎</t>
    <rPh sb="0" eb="2">
      <t>トウキョウ</t>
    </rPh>
    <rPh sb="3" eb="5">
      <t>イチロウ</t>
    </rPh>
    <phoneticPr fontId="2"/>
  </si>
  <si>
    <t>Ｓ31-Ｂ</t>
  </si>
  <si>
    <t>Ｓ51</t>
  </si>
  <si>
    <t>指導者名簿</t>
    <rPh sb="0" eb="2">
      <t>シドウ</t>
    </rPh>
    <rPh sb="2" eb="3">
      <t>シャ</t>
    </rPh>
    <rPh sb="3" eb="5">
      <t>メイボ</t>
    </rPh>
    <phoneticPr fontId="1"/>
  </si>
  <si>
    <t>地区</t>
    <rPh sb="0" eb="2">
      <t>チク</t>
    </rPh>
    <phoneticPr fontId="1"/>
  </si>
  <si>
    <t>山手</t>
    <rPh sb="0" eb="2">
      <t>ヤマノテ</t>
    </rPh>
    <phoneticPr fontId="1"/>
  </si>
  <si>
    <t>目黒</t>
    <rPh sb="0" eb="2">
      <t>メグロ</t>
    </rPh>
    <phoneticPr fontId="1"/>
  </si>
  <si>
    <t>団本部</t>
    <rPh sb="0" eb="1">
      <t>ダン</t>
    </rPh>
    <rPh sb="1" eb="3">
      <t>ホンブ</t>
    </rPh>
    <phoneticPr fontId="1"/>
  </si>
  <si>
    <t>連絡先</t>
    <rPh sb="0" eb="3">
      <t>レンラクサキ</t>
    </rPh>
    <phoneticPr fontId="1"/>
  </si>
  <si>
    <t>携帯電話</t>
    <rPh sb="0" eb="2">
      <t>ケイタイ</t>
    </rPh>
    <rPh sb="2" eb="4">
      <t>デンワ</t>
    </rPh>
    <phoneticPr fontId="1"/>
  </si>
  <si>
    <t>電話</t>
    <rPh sb="0" eb="2">
      <t>デンワ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</si>
  <si>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</si>
  <si>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</si>
  <si>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浅草　一子</t>
    <rPh sb="0" eb="2">
      <t>アサクサ</t>
    </rPh>
    <rPh sb="3" eb="5">
      <t>イチコ</t>
    </rPh>
    <phoneticPr fontId="2"/>
  </si>
  <si>
    <t>指導者の
初期登録年</t>
    <rPh sb="0" eb="3">
      <t>シドウシャ</t>
    </rPh>
    <rPh sb="5" eb="7">
      <t>ショキ</t>
    </rPh>
    <rPh sb="7" eb="9">
      <t>トウロク</t>
    </rPh>
    <phoneticPr fontId="2"/>
  </si>
  <si>
    <t>登録
年数</t>
    <phoneticPr fontId="2"/>
  </si>
  <si>
    <t>Mail Add</t>
    <phoneticPr fontId="1"/>
  </si>
  <si>
    <t>03-3841-0001</t>
    <phoneticPr fontId="2"/>
  </si>
  <si>
    <t>090-3544-0110</t>
    <phoneticPr fontId="1"/>
  </si>
  <si>
    <t>tokyo1@gmail.com</t>
    <phoneticPr fontId="1"/>
  </si>
  <si>
    <t>Ｓ30-Ｂ</t>
    <phoneticPr fontId="2"/>
  </si>
  <si>
    <t>Ｓ31-Ｃ</t>
    <phoneticPr fontId="2"/>
  </si>
  <si>
    <t>Ｓ50</t>
    <phoneticPr fontId="2"/>
  </si>
  <si>
    <t>03-3844-9267</t>
    <phoneticPr fontId="2"/>
  </si>
  <si>
    <t>080-3344-0119</t>
    <phoneticPr fontId="1"/>
  </si>
  <si>
    <t>ichiko@hotmail.co.jp</t>
    <phoneticPr fontId="1"/>
  </si>
  <si>
    <t>BS旧実30</t>
    <rPh sb="2" eb="3">
      <t>キュウ</t>
    </rPh>
    <rPh sb="3" eb="4">
      <t>ジツ</t>
    </rPh>
    <phoneticPr fontId="2"/>
  </si>
  <si>
    <t>VS東京20</t>
    <rPh sb="2" eb="4">
      <t>トウキョウ</t>
    </rPh>
    <phoneticPr fontId="1"/>
  </si>
  <si>
    <t>団東京20</t>
    <rPh sb="0" eb="1">
      <t>ダン</t>
    </rPh>
    <rPh sb="1" eb="3">
      <t>トウキョウ</t>
    </rPh>
    <phoneticPr fontId="1"/>
  </si>
  <si>
    <t>BSGW43</t>
    <phoneticPr fontId="1"/>
  </si>
  <si>
    <t>BS20</t>
    <phoneticPr fontId="1"/>
  </si>
  <si>
    <t>コミ１５</t>
    <phoneticPr fontId="1"/>
  </si>
  <si>
    <t>団特7</t>
    <rPh sb="0" eb="1">
      <t>ダン</t>
    </rPh>
    <rPh sb="1" eb="2">
      <t>トク</t>
    </rPh>
    <phoneticPr fontId="2"/>
  </si>
  <si>
    <t>安全
セミナー</t>
    <rPh sb="0" eb="2">
      <t>アンゼン</t>
    </rPh>
    <phoneticPr fontId="1"/>
  </si>
  <si>
    <t>スキル</t>
    <phoneticPr fontId="1"/>
  </si>
  <si>
    <t>基礎訓練
①</t>
    <rPh sb="0" eb="2">
      <t>キソ</t>
    </rPh>
    <rPh sb="2" eb="4">
      <t>クンレン</t>
    </rPh>
    <phoneticPr fontId="1"/>
  </si>
  <si>
    <t>基礎訓練
②</t>
    <rPh sb="0" eb="2">
      <t>キソ</t>
    </rPh>
    <rPh sb="2" eb="4">
      <t>クンレン</t>
    </rPh>
    <phoneticPr fontId="1"/>
  </si>
  <si>
    <t>基礎訓練
③</t>
    <rPh sb="0" eb="2">
      <t>キソ</t>
    </rPh>
    <rPh sb="2" eb="4">
      <t>クンレン</t>
    </rPh>
    <phoneticPr fontId="1"/>
  </si>
  <si>
    <t>団東京25</t>
    <rPh sb="0" eb="1">
      <t>ダン</t>
    </rPh>
    <rPh sb="1" eb="3">
      <t>トウキョウ</t>
    </rPh>
    <phoneticPr fontId="1"/>
  </si>
  <si>
    <t>BS東京120</t>
    <rPh sb="2" eb="4">
      <t>トウキョウ</t>
    </rPh>
    <phoneticPr fontId="1"/>
  </si>
  <si>
    <t>東京2</t>
    <rPh sb="0" eb="2">
      <t>トウキョウ</t>
    </rPh>
    <phoneticPr fontId="1"/>
  </si>
  <si>
    <t>ALTC50</t>
    <phoneticPr fontId="2"/>
  </si>
  <si>
    <t>コミ関東15</t>
    <rPh sb="2" eb="4">
      <t>カントウ</t>
    </rPh>
    <phoneticPr fontId="1"/>
  </si>
  <si>
    <t>VS22</t>
    <phoneticPr fontId="1"/>
  </si>
  <si>
    <t>上級訓練
①</t>
    <rPh sb="0" eb="2">
      <t>ジョウキュウ</t>
    </rPh>
    <rPh sb="2" eb="4">
      <t>クンレン</t>
    </rPh>
    <phoneticPr fontId="1"/>
  </si>
  <si>
    <t>上級訓練
②</t>
    <rPh sb="0" eb="2">
      <t>ジョウキュウ</t>
    </rPh>
    <rPh sb="2" eb="4">
      <t>クンレン</t>
    </rPh>
    <phoneticPr fontId="1"/>
  </si>
  <si>
    <t>上級訓練
③</t>
    <rPh sb="0" eb="2">
      <t>ジョウキュウ</t>
    </rPh>
    <rPh sb="2" eb="4">
      <t>クンレン</t>
    </rPh>
    <phoneticPr fontId="1"/>
  </si>
  <si>
    <t>スカウト
キャンプ</t>
    <phoneticPr fontId="1"/>
  </si>
  <si>
    <t>団委員長</t>
    <rPh sb="0" eb="1">
      <t>ダン</t>
    </rPh>
    <rPh sb="1" eb="4">
      <t>イインチョウ</t>
    </rPh>
    <phoneticPr fontId="1"/>
  </si>
  <si>
    <t>育成会長</t>
    <rPh sb="0" eb="2">
      <t>イクセイ</t>
    </rPh>
    <rPh sb="2" eb="4">
      <t>カイチョウ</t>
    </rPh>
    <phoneticPr fontId="1"/>
  </si>
  <si>
    <t>副団委員長</t>
    <rPh sb="0" eb="1">
      <t>フク</t>
    </rPh>
    <rPh sb="1" eb="2">
      <t>ダン</t>
    </rPh>
    <rPh sb="2" eb="5">
      <t>イインチョウ</t>
    </rPh>
    <phoneticPr fontId="1"/>
  </si>
  <si>
    <t>団委員</t>
    <rPh sb="0" eb="1">
      <t>ダン</t>
    </rPh>
    <rPh sb="1" eb="3">
      <t>イイン</t>
    </rPh>
    <phoneticPr fontId="1"/>
  </si>
  <si>
    <t>BV隊長</t>
    <rPh sb="2" eb="4">
      <t>タイチョウ</t>
    </rPh>
    <phoneticPr fontId="1"/>
  </si>
  <si>
    <t>BV副長</t>
    <rPh sb="2" eb="4">
      <t>フクチョウ</t>
    </rPh>
    <phoneticPr fontId="1"/>
  </si>
  <si>
    <t>BV補助者</t>
    <rPh sb="2" eb="5">
      <t>ホジョシャ</t>
    </rPh>
    <phoneticPr fontId="1"/>
  </si>
  <si>
    <t>CS隊長</t>
    <rPh sb="2" eb="4">
      <t>タイチョウ</t>
    </rPh>
    <phoneticPr fontId="1"/>
  </si>
  <si>
    <t>CS副長</t>
    <rPh sb="2" eb="4">
      <t>フクチョウ</t>
    </rPh>
    <phoneticPr fontId="1"/>
  </si>
  <si>
    <t>CS副長補</t>
    <rPh sb="2" eb="4">
      <t>フクチョウ</t>
    </rPh>
    <rPh sb="4" eb="5">
      <t>ホ</t>
    </rPh>
    <phoneticPr fontId="1"/>
  </si>
  <si>
    <t>デンリーダー</t>
    <phoneticPr fontId="1"/>
  </si>
  <si>
    <t>インストラクター</t>
    <phoneticPr fontId="1"/>
  </si>
  <si>
    <t>BS隊長</t>
    <rPh sb="2" eb="4">
      <t>タイチョウ</t>
    </rPh>
    <phoneticPr fontId="1"/>
  </si>
  <si>
    <t>BS副長</t>
    <rPh sb="2" eb="4">
      <t>フクチョウ</t>
    </rPh>
    <phoneticPr fontId="1"/>
  </si>
  <si>
    <t>BS副長補</t>
    <rPh sb="2" eb="4">
      <t>フクチョウ</t>
    </rPh>
    <rPh sb="4" eb="5">
      <t>ホ</t>
    </rPh>
    <phoneticPr fontId="1"/>
  </si>
  <si>
    <t>VS隊長</t>
    <rPh sb="2" eb="4">
      <t>タイチョウ</t>
    </rPh>
    <phoneticPr fontId="1"/>
  </si>
  <si>
    <t>VS副長</t>
    <rPh sb="2" eb="4">
      <t>フクチョウ</t>
    </rPh>
    <phoneticPr fontId="1"/>
  </si>
  <si>
    <t>RS隊長</t>
    <rPh sb="2" eb="4">
      <t>タイチョウ</t>
    </rPh>
    <phoneticPr fontId="1"/>
  </si>
  <si>
    <t>RS副長</t>
    <rPh sb="2" eb="4">
      <t>フクチョウ</t>
    </rPh>
    <phoneticPr fontId="1"/>
  </si>
  <si>
    <t>氏　　名</t>
    <rPh sb="0" eb="1">
      <t>シ</t>
    </rPh>
    <rPh sb="3" eb="4">
      <t>メイ</t>
    </rPh>
    <phoneticPr fontId="1"/>
  </si>
  <si>
    <t>その他
①</t>
    <rPh sb="2" eb="3">
      <t>タ</t>
    </rPh>
    <phoneticPr fontId="2"/>
  </si>
  <si>
    <t>その他
②</t>
    <rPh sb="2" eb="3">
      <t>タ</t>
    </rPh>
    <phoneticPr fontId="2"/>
  </si>
  <si>
    <t>その他
③</t>
    <rPh sb="2" eb="3">
      <t>タ</t>
    </rPh>
    <phoneticPr fontId="2"/>
  </si>
  <si>
    <t>研修所
①</t>
    <rPh sb="0" eb="2">
      <t>ケンシュウ</t>
    </rPh>
    <rPh sb="2" eb="3">
      <t>ショ</t>
    </rPh>
    <phoneticPr fontId="2"/>
  </si>
  <si>
    <t>研修所
②</t>
    <rPh sb="0" eb="2">
      <t>ケンシュウ</t>
    </rPh>
    <rPh sb="2" eb="3">
      <t>ショ</t>
    </rPh>
    <phoneticPr fontId="2"/>
  </si>
  <si>
    <t>研修所
③</t>
    <rPh sb="0" eb="2">
      <t>ケンシュウ</t>
    </rPh>
    <rPh sb="2" eb="3">
      <t>ショ</t>
    </rPh>
    <phoneticPr fontId="2"/>
  </si>
  <si>
    <t>実修所
①</t>
    <rPh sb="0" eb="3">
      <t>ジッシュウショ</t>
    </rPh>
    <phoneticPr fontId="2"/>
  </si>
  <si>
    <t>実修所
②</t>
    <rPh sb="0" eb="3">
      <t>ジッシュウショ</t>
    </rPh>
    <phoneticPr fontId="2"/>
  </si>
  <si>
    <t>実修所
③</t>
    <rPh sb="0" eb="3">
      <t>ジッシュウショ</t>
    </rPh>
    <phoneticPr fontId="2"/>
  </si>
  <si>
    <t>特修所
①</t>
    <rPh sb="0" eb="2">
      <t>トクシュウ</t>
    </rPh>
    <rPh sb="2" eb="3">
      <t>ショ</t>
    </rPh>
    <phoneticPr fontId="2"/>
  </si>
  <si>
    <t>特修所
②</t>
    <rPh sb="0" eb="2">
      <t>トクシュウ</t>
    </rPh>
    <rPh sb="2" eb="3">
      <t>ショ</t>
    </rPh>
    <phoneticPr fontId="2"/>
  </si>
  <si>
    <t>特修所
③</t>
    <rPh sb="0" eb="2">
      <t>トクシュウ</t>
    </rPh>
    <rPh sb="2" eb="3">
      <t>ショ</t>
    </rPh>
    <phoneticPr fontId="2"/>
  </si>
  <si>
    <t>久保田様方</t>
    <rPh sb="0" eb="3">
      <t>クボタ</t>
    </rPh>
    <rPh sb="3" eb="4">
      <t>サマ</t>
    </rPh>
    <rPh sb="4" eb="5">
      <t>カタ</t>
    </rPh>
    <phoneticPr fontId="1"/>
  </si>
  <si>
    <t>久保田康弘</t>
    <rPh sb="0" eb="3">
      <t>クボタ</t>
    </rPh>
    <rPh sb="3" eb="5">
      <t>ヤスヒロ</t>
    </rPh>
    <phoneticPr fontId="1"/>
  </si>
  <si>
    <t>学生</t>
    <rPh sb="0" eb="2">
      <t>ガクセイ</t>
    </rPh>
    <phoneticPr fontId="1"/>
  </si>
  <si>
    <t>会社員</t>
    <rPh sb="0" eb="3">
      <t>カイシャイン</t>
    </rPh>
    <phoneticPr fontId="1"/>
  </si>
  <si>
    <t>団体職員</t>
    <rPh sb="0" eb="2">
      <t>ダンタイ</t>
    </rPh>
    <rPh sb="2" eb="4">
      <t>ショクイン</t>
    </rPh>
    <phoneticPr fontId="1"/>
  </si>
  <si>
    <t>会社役員</t>
    <rPh sb="0" eb="2">
      <t>カイシャ</t>
    </rPh>
    <rPh sb="2" eb="4">
      <t>ヤクイン</t>
    </rPh>
    <phoneticPr fontId="1"/>
  </si>
  <si>
    <t>団体役員</t>
    <rPh sb="0" eb="2">
      <t>ダンタイ</t>
    </rPh>
    <rPh sb="2" eb="4">
      <t>ヤクイン</t>
    </rPh>
    <phoneticPr fontId="1"/>
  </si>
  <si>
    <t>公務員</t>
    <rPh sb="0" eb="3">
      <t>コウムイン</t>
    </rPh>
    <phoneticPr fontId="1"/>
  </si>
  <si>
    <t>教員</t>
    <rPh sb="0" eb="2">
      <t>キョウイン</t>
    </rPh>
    <phoneticPr fontId="1"/>
  </si>
  <si>
    <t>神職</t>
    <rPh sb="0" eb="2">
      <t>シンショク</t>
    </rPh>
    <phoneticPr fontId="1"/>
  </si>
  <si>
    <t>僧侶</t>
    <rPh sb="0" eb="2">
      <t>ソウリョ</t>
    </rPh>
    <phoneticPr fontId="1"/>
  </si>
  <si>
    <t>聖職者</t>
    <rPh sb="0" eb="3">
      <t>セイショクシャ</t>
    </rPh>
    <phoneticPr fontId="1"/>
  </si>
  <si>
    <t>医師</t>
    <rPh sb="0" eb="2">
      <t>イシ</t>
    </rPh>
    <phoneticPr fontId="1"/>
  </si>
  <si>
    <t>看護婦</t>
    <rPh sb="0" eb="3">
      <t>カンゴフ</t>
    </rPh>
    <phoneticPr fontId="1"/>
  </si>
  <si>
    <t>自営業</t>
    <rPh sb="0" eb="3">
      <t>ジエイギョウ</t>
    </rPh>
    <phoneticPr fontId="1"/>
  </si>
  <si>
    <t>主婦</t>
    <rPh sb="0" eb="2">
      <t>シュフ</t>
    </rPh>
    <phoneticPr fontId="1"/>
  </si>
  <si>
    <t>〇</t>
  </si>
  <si>
    <t>〇</t>
    <phoneticPr fontId="1"/>
  </si>
  <si>
    <t>東京都目黒区上目黒〇-〇-〇</t>
    <rPh sb="0" eb="3">
      <t>トウキョウト</t>
    </rPh>
    <rPh sb="3" eb="6">
      <t>メグロク</t>
    </rPh>
    <rPh sb="6" eb="9">
      <t>カミメグロ</t>
    </rPh>
    <phoneticPr fontId="1"/>
  </si>
  <si>
    <t>03-3700-****</t>
    <phoneticPr fontId="1"/>
  </si>
  <si>
    <t>03-3701-****</t>
  </si>
  <si>
    <t>平成25</t>
    <rPh sb="0" eb="2">
      <t>ヘイセイ</t>
    </rPh>
    <phoneticPr fontId="1"/>
  </si>
  <si>
    <t>平成26</t>
    <rPh sb="0" eb="2">
      <t>ヘイセイ</t>
    </rPh>
    <phoneticPr fontId="1"/>
  </si>
  <si>
    <t>平成27</t>
    <rPh sb="0" eb="2">
      <t>ヘイセイ</t>
    </rPh>
    <phoneticPr fontId="1"/>
  </si>
  <si>
    <t>導入訓練
（指導者/
BS講習会）</t>
    <rPh sb="0" eb="2">
      <t>ドウニュウ</t>
    </rPh>
    <rPh sb="2" eb="4">
      <t>クンレン</t>
    </rPh>
    <rPh sb="6" eb="9">
      <t>シドウシャ</t>
    </rPh>
    <rPh sb="13" eb="16">
      <t>コウシュウカイ</t>
    </rPh>
    <phoneticPr fontId="1"/>
  </si>
  <si>
    <t>導入訓練
（指導者/
BS講習会）①</t>
    <rPh sb="0" eb="2">
      <t>ドウニュウ</t>
    </rPh>
    <rPh sb="2" eb="4">
      <t>クンレン</t>
    </rPh>
    <rPh sb="6" eb="9">
      <t>シドウシャ</t>
    </rPh>
    <rPh sb="13" eb="16">
      <t>コウシュウカイ</t>
    </rPh>
    <phoneticPr fontId="2"/>
  </si>
  <si>
    <t>導入訓練
（指導者/
BS講習会）②</t>
    <rPh sb="0" eb="2">
      <t>ドウニュウ</t>
    </rPh>
    <rPh sb="2" eb="4">
      <t>クンレン</t>
    </rPh>
    <rPh sb="6" eb="9">
      <t>シドウシャ</t>
    </rPh>
    <rPh sb="13" eb="16">
      <t>コウシュウカイ</t>
    </rPh>
    <phoneticPr fontId="2"/>
  </si>
  <si>
    <t>旧指導者訓練体系（平成24年迄）</t>
    <rPh sb="0" eb="4">
      <t>キュウシドウシャ</t>
    </rPh>
    <rPh sb="4" eb="6">
      <t>クンレン</t>
    </rPh>
    <rPh sb="6" eb="8">
      <t>タイケイ</t>
    </rPh>
    <rPh sb="9" eb="11">
      <t>ヘイセイ</t>
    </rPh>
    <rPh sb="13" eb="14">
      <t>ネン</t>
    </rPh>
    <rPh sb="14" eb="15">
      <t>マデ</t>
    </rPh>
    <phoneticPr fontId="1"/>
  </si>
  <si>
    <t>旧指導者訓練体系（平成24年迄）</t>
    <rPh sb="0" eb="1">
      <t>キュウ</t>
    </rPh>
    <rPh sb="1" eb="4">
      <t>シドウシャ</t>
    </rPh>
    <rPh sb="4" eb="6">
      <t>クンレン</t>
    </rPh>
    <rPh sb="6" eb="8">
      <t>タイケイ</t>
    </rPh>
    <rPh sb="9" eb="11">
      <t>ヘイセイ</t>
    </rPh>
    <rPh sb="13" eb="14">
      <t>ネン</t>
    </rPh>
    <rPh sb="14" eb="15">
      <t>マデ</t>
    </rPh>
    <phoneticPr fontId="1"/>
  </si>
  <si>
    <t>新指導者訓練体系（平成24年以降）</t>
    <rPh sb="0" eb="1">
      <t>シン</t>
    </rPh>
    <rPh sb="1" eb="4">
      <t>シドウシャ</t>
    </rPh>
    <rPh sb="4" eb="6">
      <t>クンレン</t>
    </rPh>
    <rPh sb="6" eb="8">
      <t>タイケイ</t>
    </rPh>
    <rPh sb="9" eb="11">
      <t>ヘイセイ</t>
    </rPh>
    <rPh sb="13" eb="16">
      <t>ネンイコウ</t>
    </rPh>
    <phoneticPr fontId="1"/>
  </si>
  <si>
    <t>新指導者訓練体系（平成24年以降）</t>
    <rPh sb="0" eb="1">
      <t>シン</t>
    </rPh>
    <rPh sb="1" eb="4">
      <t>シドウシャ</t>
    </rPh>
    <rPh sb="4" eb="6">
      <t>クンレン</t>
    </rPh>
    <rPh sb="6" eb="8">
      <t>タイケイ</t>
    </rPh>
    <rPh sb="9" eb="11">
      <t>ヘイセイ</t>
    </rPh>
    <rPh sb="13" eb="16">
      <t>ネンイコウ</t>
    </rPh>
    <phoneticPr fontId="1"/>
  </si>
  <si>
    <t>平成27年度
東京連盟
指導要員
委嘱者</t>
    <rPh sb="0" eb="2">
      <t>ヘイセイ</t>
    </rPh>
    <rPh sb="4" eb="5">
      <t>ネン</t>
    </rPh>
    <rPh sb="5" eb="6">
      <t>ド</t>
    </rPh>
    <rPh sb="7" eb="9">
      <t>トウキョウ</t>
    </rPh>
    <rPh sb="9" eb="11">
      <t>レンメイ</t>
    </rPh>
    <rPh sb="12" eb="14">
      <t>シドウ</t>
    </rPh>
    <rPh sb="14" eb="16">
      <t>ヨウイン</t>
    </rPh>
    <rPh sb="17" eb="19">
      <t>イショク</t>
    </rPh>
    <rPh sb="19" eb="20">
      <t>シャ</t>
    </rPh>
    <phoneticPr fontId="1"/>
  </si>
  <si>
    <t>平成27年度
東京連盟
指導要員
委嘱者</t>
    <rPh sb="0" eb="2">
      <t>ヘイセイ</t>
    </rPh>
    <rPh sb="7" eb="9">
      <t>トウキョウ</t>
    </rPh>
    <rPh sb="9" eb="11">
      <t>レンメイ</t>
    </rPh>
    <rPh sb="17" eb="19">
      <t>イショク</t>
    </rPh>
    <rPh sb="19" eb="20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</si>
</sst>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[&lt;=99999999]####\-####;\(00\)\ ####\-####"/>
    <numFmt numFmtId="177" formatCode="yyyy&quot;年&quot;"/>
    <numFmt numFmtId="178" formatCode="ggge&quot;年度&quot;"/>
    <numFmt numFmtId="179" formatCode="&quot;第&quot;0&quot;団&quot;"/>
    <numFmt numFmtId="180" formatCode="[&lt;=999]000;[&lt;=9999]000\-00;000\-0000"/>
    <numFmt numFmtId="181" formatCode="yyyy/m/d;@"/>
    <numFmt numFmtId="182" formatCode="[$-411]ggge&quot;年&quot;"/>
  </numFmts>
  <fonts count="1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明朝"/>
      <family val="3"/>
      <charset val="128"/>
    </font>
    <font>
      <sz val="12"/>
      <name val="HGP教科書体"/>
      <family val="1"/>
      <charset val="128"/>
    </font>
    <font>
      <sz val="9"/>
      <color indexed="81"/>
      <name val="ＭＳ Ｐゴシック"/>
      <family val="3"/>
      <charset val="128"/>
    </font>
    <font>
      <sz val="8"/>
      <color indexed="81"/>
      <name val="ＭＳ Ｐゴシック"/>
      <family val="3"/>
      <charset val="128"/>
    </font>
    <font>
      <sz val="11"/>
      <name val="HGPｺﾞｼｯｸM"/>
      <family val="3"/>
      <charset val="128"/>
    </font>
    <font>
      <sz val="8"/>
      <name val="HGPｺﾞｼｯｸM"/>
      <family val="3"/>
      <charset val="128"/>
    </font>
    <font>
      <sz val="8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sz val="8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2"/>
      <color theme="1"/>
      <name val="HGP教科書体"/>
      <family val="1"/>
      <charset val="128"/>
    </font>
    <font>
      <u/>
      <sz val="11"/>
      <color theme="10"/>
      <name val="HGPｺﾞｼｯｸM"/>
      <family val="3"/>
      <charset val="128"/>
    </font>
    <font>
      <sz val="12"/>
      <color theme="1"/>
      <name val="ＭＳ Ｐ明朝"/>
      <family val="1"/>
      <charset val="128"/>
    </font>
    <font>
      <sz val="14"/>
      <color theme="1"/>
      <name val="HGPｺﾞｼｯｸM"/>
      <family val="3"/>
      <charset val="128"/>
    </font>
    <font>
      <sz val="6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9" xfId="0" applyFont="1" applyFill="1" applyBorder="1" applyAlignment="1">
      <alignment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9" xfId="0" applyNumberFormat="1" applyFont="1" applyFill="1" applyBorder="1" applyAlignment="1">
      <alignment vertical="center"/>
    </xf>
    <xf numFmtId="0" fontId="13" fillId="0" borderId="10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/>
    </xf>
    <xf numFmtId="179" fontId="12" fillId="0" borderId="11" xfId="0" applyNumberFormat="1" applyFont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177" fontId="6" fillId="2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76" fontId="6" fillId="0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176" fontId="6" fillId="2" borderId="0" xfId="0" applyNumberFormat="1" applyFont="1" applyFill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vertical="center" shrinkToFit="1"/>
    </xf>
    <xf numFmtId="14" fontId="6" fillId="0" borderId="4" xfId="0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left" vertical="center" shrinkToFit="1"/>
    </xf>
    <xf numFmtId="176" fontId="6" fillId="0" borderId="4" xfId="0" applyNumberFormat="1" applyFont="1" applyFill="1" applyBorder="1" applyAlignment="1">
      <alignment horizontal="right" vertical="center" shrinkToFit="1"/>
    </xf>
    <xf numFmtId="176" fontId="14" fillId="0" borderId="4" xfId="1" applyNumberFormat="1" applyFont="1" applyFill="1" applyBorder="1" applyAlignment="1" applyProtection="1">
      <alignment horizontal="right" vertical="center" shrinkToFit="1"/>
    </xf>
    <xf numFmtId="0" fontId="6" fillId="0" borderId="4" xfId="0" applyFont="1" applyFill="1" applyBorder="1" applyAlignment="1">
      <alignment horizontal="right" vertical="center" shrinkToFit="1"/>
    </xf>
    <xf numFmtId="0" fontId="6" fillId="0" borderId="10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right" vertical="center" shrinkToFit="1"/>
    </xf>
    <xf numFmtId="176" fontId="6" fillId="0" borderId="12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vertical="center" shrinkToFit="1"/>
    </xf>
    <xf numFmtId="14" fontId="6" fillId="2" borderId="2" xfId="0" applyNumberFormat="1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center" shrinkToFit="1"/>
    </xf>
    <xf numFmtId="176" fontId="6" fillId="2" borderId="2" xfId="0" applyNumberFormat="1" applyFont="1" applyFill="1" applyBorder="1" applyAlignment="1">
      <alignment horizontal="right" vertical="center" shrinkToFit="1"/>
    </xf>
    <xf numFmtId="176" fontId="14" fillId="2" borderId="2" xfId="1" applyNumberFormat="1" applyFont="1" applyFill="1" applyBorder="1" applyAlignment="1" applyProtection="1">
      <alignment horizontal="righ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 shrinkToFit="1"/>
    </xf>
    <xf numFmtId="0" fontId="6" fillId="0" borderId="15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shrinkToFit="1"/>
    </xf>
    <xf numFmtId="176" fontId="6" fillId="0" borderId="15" xfId="0" applyNumberFormat="1" applyFont="1" applyFill="1" applyBorder="1" applyAlignment="1">
      <alignment horizontal="center" vertical="center"/>
    </xf>
    <xf numFmtId="176" fontId="6" fillId="0" borderId="16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shrinkToFit="1"/>
    </xf>
    <xf numFmtId="0" fontId="6" fillId="2" borderId="17" xfId="0" applyFont="1" applyFill="1" applyBorder="1" applyAlignment="1">
      <alignment vertical="center" shrinkToFit="1"/>
    </xf>
    <xf numFmtId="0" fontId="6" fillId="0" borderId="12" xfId="0" applyFont="1" applyFill="1" applyBorder="1" applyAlignment="1">
      <alignment vertical="center" shrinkToFi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181" fontId="6" fillId="0" borderId="0" xfId="0" applyNumberFormat="1" applyFont="1" applyFill="1" applyAlignment="1">
      <alignment vertical="center"/>
    </xf>
    <xf numFmtId="181" fontId="6" fillId="4" borderId="15" xfId="0" applyNumberFormat="1" applyFont="1" applyFill="1" applyBorder="1" applyAlignment="1">
      <alignment horizontal="center" vertical="center"/>
    </xf>
    <xf numFmtId="181" fontId="6" fillId="0" borderId="4" xfId="0" applyNumberFormat="1" applyFont="1" applyFill="1" applyBorder="1" applyAlignment="1">
      <alignment vertical="center" shrinkToFit="1"/>
    </xf>
    <xf numFmtId="181" fontId="6" fillId="0" borderId="0" xfId="0" applyNumberFormat="1" applyFont="1" applyFill="1" applyBorder="1" applyAlignment="1">
      <alignment vertical="center" shrinkToFit="1"/>
    </xf>
    <xf numFmtId="181" fontId="6" fillId="0" borderId="0" xfId="0" applyNumberFormat="1" applyFont="1" applyFill="1" applyBorder="1" applyAlignment="1">
      <alignment vertical="center"/>
    </xf>
    <xf numFmtId="181" fontId="6" fillId="0" borderId="9" xfId="0" applyNumberFormat="1" applyFont="1" applyFill="1" applyBorder="1" applyAlignment="1">
      <alignment vertical="center" shrinkToFit="1"/>
    </xf>
    <xf numFmtId="181" fontId="6" fillId="2" borderId="6" xfId="0" applyNumberFormat="1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6" fillId="2" borderId="19" xfId="0" applyFont="1" applyFill="1" applyBorder="1" applyAlignment="1">
      <alignment vertical="center" shrinkToFit="1"/>
    </xf>
    <xf numFmtId="0" fontId="6" fillId="4" borderId="1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176" fontId="6" fillId="2" borderId="17" xfId="1" applyNumberFormat="1" applyFont="1" applyFill="1" applyBorder="1" applyAlignment="1" applyProtection="1">
      <alignment horizontal="center" vertical="center" shrinkToFit="1"/>
    </xf>
    <xf numFmtId="176" fontId="6" fillId="0" borderId="12" xfId="1" applyNumberFormat="1" applyFont="1" applyFill="1" applyBorder="1" applyAlignment="1" applyProtection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49" fontId="6" fillId="2" borderId="2" xfId="0" applyNumberFormat="1" applyFont="1" applyFill="1" applyBorder="1" applyAlignment="1">
      <alignment vertical="center" shrinkToFit="1"/>
    </xf>
    <xf numFmtId="49" fontId="6" fillId="0" borderId="4" xfId="0" applyNumberFormat="1" applyFont="1" applyFill="1" applyBorder="1" applyAlignment="1">
      <alignment vertical="center" shrinkToFit="1"/>
    </xf>
    <xf numFmtId="49" fontId="6" fillId="0" borderId="4" xfId="0" quotePrefix="1" applyNumberFormat="1" applyFont="1" applyFill="1" applyBorder="1" applyAlignment="1">
      <alignment vertical="center" shrinkToFit="1"/>
    </xf>
    <xf numFmtId="49" fontId="10" fillId="0" borderId="8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8" fillId="0" borderId="22" xfId="0" applyFont="1" applyBorder="1" applyAlignment="1">
      <alignment vertical="center" shrinkToFit="1"/>
    </xf>
    <xf numFmtId="0" fontId="8" fillId="0" borderId="23" xfId="0" applyFont="1" applyBorder="1" applyAlignment="1">
      <alignment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27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 shrinkToFit="1"/>
    </xf>
    <xf numFmtId="0" fontId="10" fillId="0" borderId="31" xfId="0" applyFont="1" applyBorder="1" applyAlignment="1">
      <alignment horizontal="center" vertical="center" shrinkToFit="1"/>
    </xf>
    <xf numFmtId="0" fontId="10" fillId="0" borderId="32" xfId="0" applyFont="1" applyBorder="1" applyAlignment="1">
      <alignment horizontal="center" vertical="center" shrinkToFit="1"/>
    </xf>
    <xf numFmtId="0" fontId="10" fillId="0" borderId="33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10" fillId="0" borderId="35" xfId="0" applyFont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shrinkToFi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80" fontId="15" fillId="0" borderId="0" xfId="0" applyNumberFormat="1" applyFont="1" applyAlignment="1">
      <alignment horizontal="left" vertical="center" shrinkToFit="1"/>
    </xf>
    <xf numFmtId="0" fontId="15" fillId="0" borderId="0" xfId="0" applyFont="1">
      <alignment vertical="center"/>
    </xf>
    <xf numFmtId="182" fontId="13" fillId="0" borderId="0" xfId="0" applyNumberFormat="1" applyFont="1" applyFill="1" applyAlignment="1">
      <alignment horizontal="right" vertical="center"/>
    </xf>
    <xf numFmtId="0" fontId="6" fillId="3" borderId="57" xfId="0" applyFont="1" applyFill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shrinkToFit="1"/>
    </xf>
    <xf numFmtId="0" fontId="10" fillId="0" borderId="42" xfId="0" applyFont="1" applyBorder="1" applyAlignment="1">
      <alignment horizontal="center" vertical="center" shrinkToFit="1"/>
    </xf>
    <xf numFmtId="0" fontId="10" fillId="0" borderId="55" xfId="0" applyFont="1" applyBorder="1" applyAlignment="1">
      <alignment horizontal="center" vertical="center" shrinkToFit="1"/>
    </xf>
    <xf numFmtId="181" fontId="8" fillId="0" borderId="42" xfId="0" applyNumberFormat="1" applyFont="1" applyBorder="1" applyAlignment="1">
      <alignment horizontal="center" vertical="center" shrinkToFit="1"/>
    </xf>
    <xf numFmtId="181" fontId="8" fillId="0" borderId="43" xfId="0" applyNumberFormat="1" applyFont="1" applyBorder="1" applyAlignment="1">
      <alignment horizontal="center" vertical="center" shrinkToFit="1"/>
    </xf>
    <xf numFmtId="0" fontId="10" fillId="0" borderId="49" xfId="0" applyFont="1" applyBorder="1" applyAlignment="1">
      <alignment horizontal="center" vertical="center" shrinkToFit="1"/>
    </xf>
    <xf numFmtId="0" fontId="10" fillId="0" borderId="50" xfId="0" applyFont="1" applyBorder="1" applyAlignment="1">
      <alignment horizontal="center" vertical="center" shrinkToFit="1"/>
    </xf>
    <xf numFmtId="0" fontId="10" fillId="0" borderId="51" xfId="0" applyFont="1" applyBorder="1" applyAlignment="1">
      <alignment horizontal="center" vertical="center" shrinkToFit="1"/>
    </xf>
    <xf numFmtId="0" fontId="10" fillId="0" borderId="43" xfId="0" applyFont="1" applyBorder="1" applyAlignment="1">
      <alignment horizontal="center" vertical="center" shrinkToFit="1"/>
    </xf>
    <xf numFmtId="0" fontId="8" fillId="0" borderId="42" xfId="0" applyFont="1" applyBorder="1" applyAlignment="1">
      <alignment horizontal="center" vertical="center" shrinkToFit="1"/>
    </xf>
    <xf numFmtId="0" fontId="8" fillId="0" borderId="43" xfId="0" applyFont="1" applyBorder="1" applyAlignment="1">
      <alignment horizontal="center" vertical="center" shrinkToFit="1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 shrinkToFit="1"/>
    </xf>
    <xf numFmtId="0" fontId="8" fillId="0" borderId="41" xfId="0" applyFont="1" applyBorder="1" applyAlignment="1">
      <alignment horizontal="center" vertical="center" shrinkToFit="1"/>
    </xf>
    <xf numFmtId="181" fontId="8" fillId="0" borderId="41" xfId="0" applyNumberFormat="1" applyFont="1" applyBorder="1" applyAlignment="1">
      <alignment horizontal="center" vertical="center" shrinkToFit="1"/>
    </xf>
    <xf numFmtId="0" fontId="10" fillId="0" borderId="41" xfId="0" applyFont="1" applyFill="1" applyBorder="1" applyAlignment="1">
      <alignment horizontal="center" vertical="center" shrinkToFit="1"/>
    </xf>
    <xf numFmtId="0" fontId="10" fillId="0" borderId="42" xfId="0" applyFont="1" applyFill="1" applyBorder="1" applyAlignment="1">
      <alignment horizontal="center" vertical="center" shrinkToFit="1"/>
    </xf>
    <xf numFmtId="0" fontId="10" fillId="0" borderId="43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79" fontId="15" fillId="0" borderId="0" xfId="0" applyNumberFormat="1" applyFont="1" applyBorder="1" applyAlignment="1">
      <alignment horizontal="center" vertical="center" shrinkToFit="1"/>
    </xf>
    <xf numFmtId="179" fontId="15" fillId="0" borderId="11" xfId="0" applyNumberFormat="1" applyFont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78" fontId="15" fillId="0" borderId="0" xfId="0" applyNumberFormat="1" applyFont="1" applyBorder="1" applyAlignment="1">
      <alignment horizontal="center" vertical="center"/>
    </xf>
    <xf numFmtId="178" fontId="15" fillId="0" borderId="1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 textRotation="255" wrapText="1"/>
    </xf>
    <xf numFmtId="0" fontId="11" fillId="0" borderId="8" xfId="0" applyFont="1" applyFill="1" applyBorder="1" applyAlignment="1">
      <alignment horizontal="center" vertical="center" textRotation="255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chiko@hotmail.co.jp" TargetMode="External"/><Relationship Id="rId1" Type="http://schemas.openxmlformats.org/officeDocument/2006/relationships/hyperlink" Target="mailto:tokyo1@gmail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6"/>
  <sheetViews>
    <sheetView showZeros="0" tabSelected="1" view="pageBreakPreview" zoomScaleNormal="100" zoomScaleSheetLayoutView="100" workbookViewId="0">
      <selection activeCell="I18" sqref="I18:I20"/>
    </sheetView>
  </sheetViews>
  <sheetFormatPr defaultColWidth="9" defaultRowHeight="20.100000000000001" customHeight="1"/>
  <cols>
    <col min="1" max="2" width="4.109375" style="1" customWidth="1"/>
    <col min="3" max="3" width="8.6640625" style="1" customWidth="1"/>
    <col min="4" max="4" width="11.44140625" style="1" bestFit="1" customWidth="1"/>
    <col min="5" max="6" width="4.109375" style="1" customWidth="1"/>
    <col min="7" max="7" width="8.6640625" style="1" customWidth="1"/>
    <col min="8" max="8" width="13" style="1" bestFit="1" customWidth="1"/>
    <col min="9" max="24" width="8.6640625" style="1" customWidth="1"/>
    <col min="25" max="16384" width="9" style="1"/>
  </cols>
  <sheetData>
    <row r="1" spans="1:24" s="11" customFormat="1" ht="20.100000000000001" customHeight="1">
      <c r="A1" s="178" t="s">
        <v>21</v>
      </c>
      <c r="B1" s="178"/>
      <c r="C1" s="178"/>
      <c r="D1" s="180">
        <f>入力表!B1</f>
        <v>42095</v>
      </c>
      <c r="E1" s="180"/>
      <c r="H1" s="182" t="str">
        <f>入力表!D2</f>
        <v>山手</v>
      </c>
      <c r="I1" s="184" t="s">
        <v>142</v>
      </c>
      <c r="J1" s="182" t="str">
        <f>入力表!D3</f>
        <v>目黒</v>
      </c>
      <c r="K1" s="171">
        <f>入力表!E3</f>
        <v>1</v>
      </c>
      <c r="M1" s="11" t="s">
        <v>145</v>
      </c>
      <c r="N1" s="122">
        <f>入力表!L2</f>
        <v>1530051</v>
      </c>
      <c r="O1" s="123" t="str">
        <f>入力表!M2</f>
        <v>東京都目黒区上目黒〇-〇-〇</v>
      </c>
      <c r="S1" s="123" t="str">
        <f>入力表!P2</f>
        <v>久保田様方</v>
      </c>
      <c r="V1" s="11" t="s">
        <v>148</v>
      </c>
      <c r="W1" s="123" t="str">
        <f>入力表!R2</f>
        <v>03-3700-****</v>
      </c>
    </row>
    <row r="2" spans="1:24" s="11" customFormat="1" ht="20.100000000000001" customHeight="1" thickBot="1">
      <c r="A2" s="179"/>
      <c r="B2" s="179"/>
      <c r="C2" s="179"/>
      <c r="D2" s="181"/>
      <c r="E2" s="181"/>
      <c r="H2" s="183"/>
      <c r="I2" s="185"/>
      <c r="J2" s="183"/>
      <c r="K2" s="172"/>
      <c r="M2" s="20" t="s">
        <v>6</v>
      </c>
      <c r="N2" s="122">
        <f>入力表!L3</f>
        <v>1530051</v>
      </c>
      <c r="O2" s="123" t="str">
        <f>入力表!M3</f>
        <v>東京都目黒区上目黒〇-〇-〇</v>
      </c>
      <c r="S2" s="123" t="str">
        <f>入力表!P3</f>
        <v>久保田康弘</v>
      </c>
      <c r="V2" s="11" t="s">
        <v>148</v>
      </c>
      <c r="W2" s="123" t="str">
        <f>入力表!R3</f>
        <v>03-3701-****</v>
      </c>
    </row>
    <row r="3" spans="1:24" s="10" customFormat="1" ht="24" customHeight="1" thickTop="1">
      <c r="A3" s="158" t="s">
        <v>0</v>
      </c>
      <c r="B3" s="186" t="s">
        <v>1</v>
      </c>
      <c r="C3" s="155" t="s">
        <v>7</v>
      </c>
      <c r="D3" s="155" t="s">
        <v>205</v>
      </c>
      <c r="E3" s="155" t="s">
        <v>3</v>
      </c>
      <c r="F3" s="155" t="s">
        <v>4</v>
      </c>
      <c r="G3" s="155" t="s">
        <v>5</v>
      </c>
      <c r="H3" s="173" t="s">
        <v>6</v>
      </c>
      <c r="I3" s="173" t="s">
        <v>249</v>
      </c>
      <c r="J3" s="158" t="s">
        <v>13</v>
      </c>
      <c r="K3" s="155"/>
      <c r="L3" s="155"/>
      <c r="M3" s="155"/>
      <c r="N3" s="155"/>
      <c r="O3" s="155"/>
      <c r="P3" s="155"/>
      <c r="Q3" s="155"/>
      <c r="R3" s="155"/>
      <c r="S3" s="159"/>
      <c r="T3" s="164" t="s">
        <v>16</v>
      </c>
      <c r="U3" s="165"/>
      <c r="V3" s="165"/>
      <c r="W3" s="165"/>
      <c r="X3" s="166"/>
    </row>
    <row r="4" spans="1:24" s="10" customFormat="1" ht="24" customHeight="1">
      <c r="A4" s="176"/>
      <c r="B4" s="187"/>
      <c r="C4" s="156"/>
      <c r="D4" s="156"/>
      <c r="E4" s="156"/>
      <c r="F4" s="156"/>
      <c r="G4" s="156"/>
      <c r="H4" s="174"/>
      <c r="I4" s="174"/>
      <c r="J4" s="176" t="s">
        <v>242</v>
      </c>
      <c r="K4" s="156" t="s">
        <v>20</v>
      </c>
      <c r="L4" s="156" t="s">
        <v>246</v>
      </c>
      <c r="M4" s="156"/>
      <c r="N4" s="156"/>
      <c r="O4" s="189" t="s">
        <v>247</v>
      </c>
      <c r="P4" s="189"/>
      <c r="Q4" s="189"/>
      <c r="R4" s="189"/>
      <c r="S4" s="153" t="s">
        <v>12</v>
      </c>
      <c r="T4" s="167" t="s">
        <v>8</v>
      </c>
      <c r="U4" s="169" t="s">
        <v>185</v>
      </c>
      <c r="V4" s="160" t="s">
        <v>18</v>
      </c>
      <c r="W4" s="160" t="s">
        <v>14</v>
      </c>
      <c r="X4" s="162" t="s">
        <v>19</v>
      </c>
    </row>
    <row r="5" spans="1:24" s="10" customFormat="1" ht="24" customHeight="1">
      <c r="A5" s="177"/>
      <c r="B5" s="188"/>
      <c r="C5" s="157"/>
      <c r="D5" s="113" t="s">
        <v>2</v>
      </c>
      <c r="E5" s="157"/>
      <c r="F5" s="157"/>
      <c r="G5" s="157"/>
      <c r="H5" s="175"/>
      <c r="I5" s="175"/>
      <c r="J5" s="177"/>
      <c r="K5" s="157"/>
      <c r="L5" s="113" t="s">
        <v>9</v>
      </c>
      <c r="M5" s="113" t="s">
        <v>10</v>
      </c>
      <c r="N5" s="113" t="s">
        <v>11</v>
      </c>
      <c r="O5" s="121" t="s">
        <v>18</v>
      </c>
      <c r="P5" s="121" t="s">
        <v>14</v>
      </c>
      <c r="Q5" s="121" t="s">
        <v>15</v>
      </c>
      <c r="R5" s="121" t="s">
        <v>19</v>
      </c>
      <c r="S5" s="154"/>
      <c r="T5" s="168"/>
      <c r="U5" s="170"/>
      <c r="V5" s="161"/>
      <c r="W5" s="161"/>
      <c r="X5" s="163"/>
    </row>
    <row r="6" spans="1:24" ht="20.100000000000001" customHeight="1">
      <c r="A6" s="126">
        <v>1</v>
      </c>
      <c r="B6" s="129">
        <f>入力表!C8</f>
        <v>61</v>
      </c>
      <c r="C6" s="129" t="str">
        <f>入力表!D8</f>
        <v>育成会長</v>
      </c>
      <c r="D6" s="129" t="str">
        <f>入力表!E8</f>
        <v>東京　一郎</v>
      </c>
      <c r="E6" s="129">
        <f>入力表!H8</f>
        <v>79</v>
      </c>
      <c r="F6" s="129" t="str">
        <f>入力表!I8</f>
        <v>男</v>
      </c>
      <c r="G6" s="144" t="str">
        <f>入力表!J8</f>
        <v>僧侶</v>
      </c>
      <c r="H6" s="94" t="str">
        <f>入力表!K8</f>
        <v>03-3841-0001</v>
      </c>
      <c r="I6" s="144"/>
      <c r="J6" s="98" t="str">
        <f>入力表!O8</f>
        <v>Ｓ30-Ｂ</v>
      </c>
      <c r="K6" s="133" t="str">
        <f>入力表!Q8</f>
        <v>Ｓ50</v>
      </c>
      <c r="L6" s="7" t="str">
        <f>入力表!R8</f>
        <v>BS旧実30</v>
      </c>
      <c r="M6" s="7" t="str">
        <f>入力表!U8</f>
        <v>BSGW43</v>
      </c>
      <c r="N6" s="7" t="str">
        <f>入力表!X8</f>
        <v>団特7</v>
      </c>
      <c r="O6" s="88">
        <f>入力表!AA8</f>
        <v>0</v>
      </c>
      <c r="P6" s="148">
        <f>入力表!AD8</f>
        <v>0</v>
      </c>
      <c r="Q6" s="149">
        <f>入力表!AE8</f>
        <v>0</v>
      </c>
      <c r="R6" s="88" t="str">
        <f>入力表!AF8</f>
        <v>VS22</v>
      </c>
      <c r="S6" s="102" t="str">
        <f>入力表!AI8</f>
        <v>ALTC50</v>
      </c>
      <c r="T6" s="138"/>
      <c r="U6" s="133"/>
      <c r="V6" s="3"/>
      <c r="W6" s="133"/>
      <c r="X6" s="105"/>
    </row>
    <row r="7" spans="1:24" ht="20.100000000000001" customHeight="1">
      <c r="A7" s="127"/>
      <c r="B7" s="130"/>
      <c r="C7" s="130"/>
      <c r="D7" s="132"/>
      <c r="E7" s="130"/>
      <c r="F7" s="130"/>
      <c r="G7" s="145"/>
      <c r="H7" s="95" t="str">
        <f>入力表!L8</f>
        <v>090-3544-0110</v>
      </c>
      <c r="I7" s="145"/>
      <c r="J7" s="99" t="str">
        <f>入力表!P8</f>
        <v>Ｓ31-Ｃ</v>
      </c>
      <c r="K7" s="134"/>
      <c r="L7" s="5" t="str">
        <f>入力表!S8</f>
        <v>VS東京20</v>
      </c>
      <c r="M7" s="5" t="str">
        <f>入力表!V8</f>
        <v>BS20</v>
      </c>
      <c r="N7" s="5">
        <f>入力表!Y8</f>
        <v>0</v>
      </c>
      <c r="O7" s="87">
        <f>入力表!AB8</f>
        <v>0</v>
      </c>
      <c r="P7" s="142"/>
      <c r="Q7" s="136"/>
      <c r="R7" s="87">
        <f>入力表!AG8</f>
        <v>0</v>
      </c>
      <c r="S7" s="103" t="str">
        <f>入力表!AJ8</f>
        <v>コミ関東15</v>
      </c>
      <c r="T7" s="139"/>
      <c r="U7" s="134"/>
      <c r="V7" s="5"/>
      <c r="W7" s="134"/>
      <c r="X7" s="106"/>
    </row>
    <row r="8" spans="1:24" ht="20.100000000000001" customHeight="1">
      <c r="A8" s="128"/>
      <c r="B8" s="131"/>
      <c r="C8" s="131"/>
      <c r="D8" s="19">
        <f>入力表!F8</f>
        <v>1591000011</v>
      </c>
      <c r="E8" s="131"/>
      <c r="F8" s="131"/>
      <c r="G8" s="146"/>
      <c r="H8" s="96" t="str">
        <f>入力表!M8</f>
        <v>tokyo1@gmail.com</v>
      </c>
      <c r="I8" s="146"/>
      <c r="J8" s="100"/>
      <c r="K8" s="141"/>
      <c r="L8" s="9" t="str">
        <f>入力表!T8</f>
        <v>団東京20</v>
      </c>
      <c r="M8" s="9" t="str">
        <f>入力表!W8</f>
        <v>コミ１５</v>
      </c>
      <c r="N8" s="9">
        <f>入力表!Z8</f>
        <v>0</v>
      </c>
      <c r="O8" s="89">
        <f>入力表!AC8</f>
        <v>0</v>
      </c>
      <c r="P8" s="143"/>
      <c r="Q8" s="137"/>
      <c r="R8" s="89">
        <f>入力表!AH8</f>
        <v>0</v>
      </c>
      <c r="S8" s="104" t="str">
        <f>入力表!AK8</f>
        <v>コミ関東15</v>
      </c>
      <c r="T8" s="140"/>
      <c r="U8" s="141"/>
      <c r="V8" s="6"/>
      <c r="W8" s="141"/>
      <c r="X8" s="107"/>
    </row>
    <row r="9" spans="1:24" ht="20.100000000000001" customHeight="1">
      <c r="A9" s="126">
        <f>A6+1</f>
        <v>2</v>
      </c>
      <c r="B9" s="129">
        <f>入力表!C9</f>
        <v>61</v>
      </c>
      <c r="C9" s="129" t="str">
        <f>入力表!D9</f>
        <v>団委員長</v>
      </c>
      <c r="D9" s="129" t="str">
        <f>入力表!E9</f>
        <v>浅草　一子</v>
      </c>
      <c r="E9" s="129">
        <f>入力表!H9</f>
        <v>79</v>
      </c>
      <c r="F9" s="129" t="str">
        <f>入力表!I9</f>
        <v>女</v>
      </c>
      <c r="G9" s="144" t="str">
        <f>入力表!J9</f>
        <v>その他</v>
      </c>
      <c r="H9" s="94" t="str">
        <f>入力表!K9</f>
        <v>03-3844-9267</v>
      </c>
      <c r="I9" s="144" t="str">
        <f>入力表!N9</f>
        <v>〇</v>
      </c>
      <c r="J9" s="2" t="str">
        <f>入力表!O9</f>
        <v>Ｓ31-Ｂ</v>
      </c>
      <c r="K9" s="134" t="str">
        <f>入力表!Q9</f>
        <v>Ｓ51</v>
      </c>
      <c r="L9" s="7">
        <f>入力表!R9</f>
        <v>0</v>
      </c>
      <c r="M9" s="3">
        <f>入力表!U9</f>
        <v>0</v>
      </c>
      <c r="N9" s="3">
        <f>入力表!X9</f>
        <v>0</v>
      </c>
      <c r="O9" s="86" t="str">
        <f>入力表!AA9</f>
        <v>団東京25</v>
      </c>
      <c r="P9" s="142" t="str">
        <f>入力表!AD9</f>
        <v>東京2</v>
      </c>
      <c r="Q9" s="136">
        <f>入力表!AE9</f>
        <v>41613</v>
      </c>
      <c r="R9" s="86">
        <f>入力表!AF9</f>
        <v>0</v>
      </c>
      <c r="S9" s="102">
        <f>入力表!AI9</f>
        <v>0</v>
      </c>
      <c r="T9" s="138"/>
      <c r="U9" s="133"/>
      <c r="V9" s="7"/>
      <c r="W9" s="133"/>
      <c r="X9" s="108"/>
    </row>
    <row r="10" spans="1:24" ht="20.100000000000001" customHeight="1">
      <c r="A10" s="127"/>
      <c r="B10" s="130"/>
      <c r="C10" s="130"/>
      <c r="D10" s="132"/>
      <c r="E10" s="130"/>
      <c r="F10" s="130"/>
      <c r="G10" s="145"/>
      <c r="H10" s="95" t="str">
        <f>入力表!L9</f>
        <v>080-3344-0119</v>
      </c>
      <c r="I10" s="145"/>
      <c r="J10" s="4">
        <f>入力表!P9</f>
        <v>0</v>
      </c>
      <c r="K10" s="134"/>
      <c r="L10" s="5">
        <f>入力表!S9</f>
        <v>0</v>
      </c>
      <c r="M10" s="5">
        <f>入力表!V9</f>
        <v>0</v>
      </c>
      <c r="N10" s="5">
        <f>入力表!Y9</f>
        <v>0</v>
      </c>
      <c r="O10" s="87" t="str">
        <f>入力表!AB9</f>
        <v>BS東京120</v>
      </c>
      <c r="P10" s="142"/>
      <c r="Q10" s="136"/>
      <c r="R10" s="87">
        <f>入力表!AG9</f>
        <v>0</v>
      </c>
      <c r="S10" s="103">
        <f>入力表!AJ9</f>
        <v>0</v>
      </c>
      <c r="T10" s="139"/>
      <c r="U10" s="134"/>
      <c r="V10" s="5"/>
      <c r="W10" s="134"/>
      <c r="X10" s="106"/>
    </row>
    <row r="11" spans="1:24" ht="20.100000000000001" customHeight="1">
      <c r="A11" s="128"/>
      <c r="B11" s="131"/>
      <c r="C11" s="131"/>
      <c r="D11" s="83">
        <f>入力表!F9</f>
        <v>1591000012</v>
      </c>
      <c r="E11" s="131"/>
      <c r="F11" s="131"/>
      <c r="G11" s="146"/>
      <c r="H11" s="96" t="str">
        <f>入力表!M9</f>
        <v>ichiko@hotmail.co.jp</v>
      </c>
      <c r="I11" s="146"/>
      <c r="J11" s="8"/>
      <c r="K11" s="141"/>
      <c r="L11" s="9">
        <f>入力表!T9</f>
        <v>0</v>
      </c>
      <c r="M11" s="9">
        <f>入力表!W9</f>
        <v>0</v>
      </c>
      <c r="N11" s="9">
        <f>入力表!Z9</f>
        <v>0</v>
      </c>
      <c r="O11" s="89">
        <f>入力表!AC9</f>
        <v>0</v>
      </c>
      <c r="P11" s="143"/>
      <c r="Q11" s="137"/>
      <c r="R11" s="89">
        <f>入力表!AH9</f>
        <v>0</v>
      </c>
      <c r="S11" s="104">
        <f>入力表!AK9</f>
        <v>0</v>
      </c>
      <c r="T11" s="140"/>
      <c r="U11" s="141"/>
      <c r="V11" s="9"/>
      <c r="W11" s="141"/>
      <c r="X11" s="109"/>
    </row>
    <row r="12" spans="1:24" ht="20.100000000000001" customHeight="1">
      <c r="A12" s="126">
        <f>A9+1</f>
        <v>3</v>
      </c>
      <c r="B12" s="129">
        <f>入力表!C10</f>
        <v>115</v>
      </c>
      <c r="C12" s="129">
        <f>入力表!D10</f>
        <v>0</v>
      </c>
      <c r="D12" s="129">
        <f>入力表!E10</f>
        <v>0</v>
      </c>
      <c r="E12" s="129">
        <f>入力表!H10</f>
        <v>115</v>
      </c>
      <c r="F12" s="129">
        <f>入力表!I10</f>
        <v>0</v>
      </c>
      <c r="G12" s="144">
        <f>入力表!J10</f>
        <v>0</v>
      </c>
      <c r="H12" s="97">
        <f>入力表!K10</f>
        <v>0</v>
      </c>
      <c r="I12" s="144">
        <f>入力表!N10</f>
        <v>0</v>
      </c>
      <c r="J12" s="2">
        <f>入力表!O10</f>
        <v>0</v>
      </c>
      <c r="K12" s="133">
        <f>入力表!Q10</f>
        <v>0</v>
      </c>
      <c r="L12" s="7">
        <f>入力表!R10</f>
        <v>0</v>
      </c>
      <c r="M12" s="3">
        <f>入力表!U10</f>
        <v>0</v>
      </c>
      <c r="N12" s="3">
        <f>入力表!X10</f>
        <v>0</v>
      </c>
      <c r="O12" s="86">
        <f>入力表!AA10</f>
        <v>0</v>
      </c>
      <c r="P12" s="142">
        <f>入力表!AD10</f>
        <v>0</v>
      </c>
      <c r="Q12" s="136">
        <f>入力表!AE10</f>
        <v>0</v>
      </c>
      <c r="R12" s="88">
        <f>入力表!AF10</f>
        <v>0</v>
      </c>
      <c r="S12" s="102">
        <f>入力表!AI10</f>
        <v>0</v>
      </c>
      <c r="T12" s="138"/>
      <c r="U12" s="133"/>
      <c r="V12" s="7"/>
      <c r="W12" s="133"/>
      <c r="X12" s="108"/>
    </row>
    <row r="13" spans="1:24" ht="20.100000000000001" customHeight="1">
      <c r="A13" s="127"/>
      <c r="B13" s="130"/>
      <c r="C13" s="130"/>
      <c r="D13" s="132"/>
      <c r="E13" s="130"/>
      <c r="F13" s="130"/>
      <c r="G13" s="145"/>
      <c r="H13" s="95">
        <f>入力表!L10</f>
        <v>0</v>
      </c>
      <c r="I13" s="145"/>
      <c r="J13" s="4">
        <f>入力表!P10</f>
        <v>0</v>
      </c>
      <c r="K13" s="134"/>
      <c r="L13" s="5">
        <f>入力表!S10</f>
        <v>0</v>
      </c>
      <c r="M13" s="5">
        <f>入力表!V10</f>
        <v>0</v>
      </c>
      <c r="N13" s="5">
        <f>入力表!Y10</f>
        <v>0</v>
      </c>
      <c r="O13" s="87">
        <f>入力表!AB10</f>
        <v>0</v>
      </c>
      <c r="P13" s="142"/>
      <c r="Q13" s="136"/>
      <c r="R13" s="87">
        <f>入力表!AG10</f>
        <v>0</v>
      </c>
      <c r="S13" s="103">
        <f>入力表!AJ10</f>
        <v>0</v>
      </c>
      <c r="T13" s="139"/>
      <c r="U13" s="134"/>
      <c r="V13" s="5"/>
      <c r="W13" s="134"/>
      <c r="X13" s="106"/>
    </row>
    <row r="14" spans="1:24" ht="20.100000000000001" customHeight="1">
      <c r="A14" s="128"/>
      <c r="B14" s="131"/>
      <c r="C14" s="131"/>
      <c r="D14" s="93">
        <f>入力表!F10</f>
        <v>0</v>
      </c>
      <c r="E14" s="131"/>
      <c r="F14" s="131"/>
      <c r="G14" s="146"/>
      <c r="H14" s="96">
        <f>入力表!M10</f>
        <v>0</v>
      </c>
      <c r="I14" s="146"/>
      <c r="J14" s="8"/>
      <c r="K14" s="141"/>
      <c r="L14" s="9">
        <f>入力表!T10</f>
        <v>0</v>
      </c>
      <c r="M14" s="9">
        <f>入力表!W10</f>
        <v>0</v>
      </c>
      <c r="N14" s="9">
        <f>入力表!Z10</f>
        <v>0</v>
      </c>
      <c r="O14" s="89">
        <f>入力表!AC10</f>
        <v>0</v>
      </c>
      <c r="P14" s="143"/>
      <c r="Q14" s="137"/>
      <c r="R14" s="89">
        <f>入力表!AH10</f>
        <v>0</v>
      </c>
      <c r="S14" s="104">
        <f>入力表!AK10</f>
        <v>0</v>
      </c>
      <c r="T14" s="140"/>
      <c r="U14" s="141"/>
      <c r="V14" s="9"/>
      <c r="W14" s="141"/>
      <c r="X14" s="109"/>
    </row>
    <row r="15" spans="1:24" ht="20.100000000000001" customHeight="1">
      <c r="A15" s="126">
        <f>A12+1</f>
        <v>4</v>
      </c>
      <c r="B15" s="129">
        <f>入力表!C11</f>
        <v>115</v>
      </c>
      <c r="C15" s="129">
        <f>入力表!D11</f>
        <v>0</v>
      </c>
      <c r="D15" s="129">
        <f>入力表!E11</f>
        <v>0</v>
      </c>
      <c r="E15" s="129">
        <f>入力表!H11</f>
        <v>115</v>
      </c>
      <c r="F15" s="129">
        <f>入力表!I11</f>
        <v>0</v>
      </c>
      <c r="G15" s="144">
        <f>入力表!J11</f>
        <v>0</v>
      </c>
      <c r="H15" s="97">
        <f>入力表!K11</f>
        <v>0</v>
      </c>
      <c r="I15" s="144">
        <f>入力表!N11</f>
        <v>0</v>
      </c>
      <c r="J15" s="2">
        <f>入力表!O11</f>
        <v>0</v>
      </c>
      <c r="K15" s="133">
        <f>入力表!Q11</f>
        <v>0</v>
      </c>
      <c r="L15" s="7">
        <f>入力表!R11</f>
        <v>0</v>
      </c>
      <c r="M15" s="3">
        <f>入力表!U11</f>
        <v>0</v>
      </c>
      <c r="N15" s="3">
        <f>入力表!X11</f>
        <v>0</v>
      </c>
      <c r="O15" s="86">
        <f>入力表!AA11</f>
        <v>0</v>
      </c>
      <c r="P15" s="142">
        <f>入力表!AD11</f>
        <v>0</v>
      </c>
      <c r="Q15" s="136">
        <f>入力表!AE11</f>
        <v>0</v>
      </c>
      <c r="R15" s="88">
        <f>入力表!AF11</f>
        <v>0</v>
      </c>
      <c r="S15" s="102">
        <f>入力表!AI11</f>
        <v>0</v>
      </c>
      <c r="T15" s="138"/>
      <c r="U15" s="133"/>
      <c r="V15" s="7"/>
      <c r="W15" s="133"/>
      <c r="X15" s="108"/>
    </row>
    <row r="16" spans="1:24" ht="20.100000000000001" customHeight="1">
      <c r="A16" s="127"/>
      <c r="B16" s="130"/>
      <c r="C16" s="130"/>
      <c r="D16" s="132"/>
      <c r="E16" s="130"/>
      <c r="F16" s="130"/>
      <c r="G16" s="145"/>
      <c r="H16" s="95">
        <f>入力表!L11</f>
        <v>0</v>
      </c>
      <c r="I16" s="145"/>
      <c r="J16" s="4">
        <f>入力表!P11</f>
        <v>0</v>
      </c>
      <c r="K16" s="134"/>
      <c r="L16" s="5">
        <f>入力表!S11</f>
        <v>0</v>
      </c>
      <c r="M16" s="5">
        <f>入力表!V11</f>
        <v>0</v>
      </c>
      <c r="N16" s="5">
        <f>入力表!Y11</f>
        <v>0</v>
      </c>
      <c r="O16" s="87">
        <f>入力表!AB11</f>
        <v>0</v>
      </c>
      <c r="P16" s="142"/>
      <c r="Q16" s="136"/>
      <c r="R16" s="87">
        <f>入力表!AG11</f>
        <v>0</v>
      </c>
      <c r="S16" s="103">
        <f>入力表!AJ11</f>
        <v>0</v>
      </c>
      <c r="T16" s="139"/>
      <c r="U16" s="134"/>
      <c r="V16" s="5"/>
      <c r="W16" s="134"/>
      <c r="X16" s="106"/>
    </row>
    <row r="17" spans="1:24" ht="20.100000000000001" customHeight="1">
      <c r="A17" s="128"/>
      <c r="B17" s="131"/>
      <c r="C17" s="131"/>
      <c r="D17" s="93">
        <f>入力表!F11</f>
        <v>0</v>
      </c>
      <c r="E17" s="131"/>
      <c r="F17" s="131"/>
      <c r="G17" s="146"/>
      <c r="H17" s="96">
        <f>入力表!M11</f>
        <v>0</v>
      </c>
      <c r="I17" s="146"/>
      <c r="J17" s="8"/>
      <c r="K17" s="141"/>
      <c r="L17" s="9">
        <f>入力表!T11</f>
        <v>0</v>
      </c>
      <c r="M17" s="9">
        <f>入力表!W11</f>
        <v>0</v>
      </c>
      <c r="N17" s="9">
        <f>入力表!Z11</f>
        <v>0</v>
      </c>
      <c r="O17" s="89">
        <f>入力表!AC11</f>
        <v>0</v>
      </c>
      <c r="P17" s="143"/>
      <c r="Q17" s="137"/>
      <c r="R17" s="89">
        <f>入力表!AH11</f>
        <v>0</v>
      </c>
      <c r="S17" s="104">
        <f>入力表!AK11</f>
        <v>0</v>
      </c>
      <c r="T17" s="140"/>
      <c r="U17" s="141"/>
      <c r="V17" s="9"/>
      <c r="W17" s="141"/>
      <c r="X17" s="109"/>
    </row>
    <row r="18" spans="1:24" ht="20.100000000000001" customHeight="1">
      <c r="A18" s="126">
        <f>A15+1</f>
        <v>5</v>
      </c>
      <c r="B18" s="129">
        <f>入力表!C12</f>
        <v>115</v>
      </c>
      <c r="C18" s="129">
        <f>入力表!D12</f>
        <v>0</v>
      </c>
      <c r="D18" s="129">
        <f>入力表!E12</f>
        <v>0</v>
      </c>
      <c r="E18" s="129">
        <f>入力表!H12</f>
        <v>115</v>
      </c>
      <c r="F18" s="129">
        <f>入力表!I12</f>
        <v>0</v>
      </c>
      <c r="G18" s="144">
        <f>入力表!J12</f>
        <v>0</v>
      </c>
      <c r="H18" s="97">
        <f>入力表!K12</f>
        <v>0</v>
      </c>
      <c r="I18" s="144">
        <f>入力表!N12</f>
        <v>0</v>
      </c>
      <c r="J18" s="2">
        <f>入力表!O12</f>
        <v>0</v>
      </c>
      <c r="K18" s="133">
        <f>入力表!Q12</f>
        <v>0</v>
      </c>
      <c r="L18" s="7">
        <f>入力表!R12</f>
        <v>0</v>
      </c>
      <c r="M18" s="3">
        <f>入力表!U12</f>
        <v>0</v>
      </c>
      <c r="N18" s="3">
        <f>入力表!X12</f>
        <v>0</v>
      </c>
      <c r="O18" s="86">
        <f>入力表!AA12</f>
        <v>0</v>
      </c>
      <c r="P18" s="142">
        <f>入力表!AD12</f>
        <v>0</v>
      </c>
      <c r="Q18" s="136">
        <f>入力表!AE12</f>
        <v>0</v>
      </c>
      <c r="R18" s="88">
        <f>入力表!AF12</f>
        <v>0</v>
      </c>
      <c r="S18" s="102">
        <f>入力表!AI12</f>
        <v>0</v>
      </c>
      <c r="T18" s="138"/>
      <c r="U18" s="133"/>
      <c r="V18" s="7"/>
      <c r="W18" s="133"/>
      <c r="X18" s="108"/>
    </row>
    <row r="19" spans="1:24" ht="20.100000000000001" customHeight="1">
      <c r="A19" s="127"/>
      <c r="B19" s="130"/>
      <c r="C19" s="130"/>
      <c r="D19" s="132"/>
      <c r="E19" s="130"/>
      <c r="F19" s="130"/>
      <c r="G19" s="145"/>
      <c r="H19" s="95">
        <f>入力表!L12</f>
        <v>0</v>
      </c>
      <c r="I19" s="145"/>
      <c r="J19" s="4">
        <f>入力表!P12</f>
        <v>0</v>
      </c>
      <c r="K19" s="134"/>
      <c r="L19" s="5">
        <f>入力表!S12</f>
        <v>0</v>
      </c>
      <c r="M19" s="5">
        <f>入力表!V12</f>
        <v>0</v>
      </c>
      <c r="N19" s="5">
        <f>入力表!Y12</f>
        <v>0</v>
      </c>
      <c r="O19" s="87">
        <f>入力表!AB12</f>
        <v>0</v>
      </c>
      <c r="P19" s="142"/>
      <c r="Q19" s="136"/>
      <c r="R19" s="87">
        <f>入力表!AG12</f>
        <v>0</v>
      </c>
      <c r="S19" s="103">
        <f>入力表!AJ12</f>
        <v>0</v>
      </c>
      <c r="T19" s="139"/>
      <c r="U19" s="134"/>
      <c r="V19" s="5"/>
      <c r="W19" s="134"/>
      <c r="X19" s="106"/>
    </row>
    <row r="20" spans="1:24" ht="20.100000000000001" customHeight="1">
      <c r="A20" s="128"/>
      <c r="B20" s="131"/>
      <c r="C20" s="131"/>
      <c r="D20" s="93">
        <f>入力表!F12</f>
        <v>0</v>
      </c>
      <c r="E20" s="131"/>
      <c r="F20" s="131"/>
      <c r="G20" s="146"/>
      <c r="H20" s="96">
        <f>入力表!M12</f>
        <v>0</v>
      </c>
      <c r="I20" s="146"/>
      <c r="J20" s="8"/>
      <c r="K20" s="141"/>
      <c r="L20" s="9">
        <f>入力表!T12</f>
        <v>0</v>
      </c>
      <c r="M20" s="9">
        <f>入力表!W12</f>
        <v>0</v>
      </c>
      <c r="N20" s="9">
        <f>入力表!Z12</f>
        <v>0</v>
      </c>
      <c r="O20" s="89">
        <f>入力表!AC12</f>
        <v>0</v>
      </c>
      <c r="P20" s="143"/>
      <c r="Q20" s="137"/>
      <c r="R20" s="89">
        <f>入力表!AH12</f>
        <v>0</v>
      </c>
      <c r="S20" s="104">
        <f>入力表!AK12</f>
        <v>0</v>
      </c>
      <c r="T20" s="140"/>
      <c r="U20" s="141"/>
      <c r="V20" s="9"/>
      <c r="W20" s="141"/>
      <c r="X20" s="109"/>
    </row>
    <row r="21" spans="1:24" ht="20.100000000000001" customHeight="1">
      <c r="A21" s="126">
        <f>A18+1</f>
        <v>6</v>
      </c>
      <c r="B21" s="129">
        <f>入力表!C13</f>
        <v>115</v>
      </c>
      <c r="C21" s="129">
        <f>入力表!D13</f>
        <v>0</v>
      </c>
      <c r="D21" s="129">
        <f>入力表!E13</f>
        <v>0</v>
      </c>
      <c r="E21" s="129">
        <f>入力表!H13</f>
        <v>115</v>
      </c>
      <c r="F21" s="129">
        <f>入力表!I13</f>
        <v>0</v>
      </c>
      <c r="G21" s="144">
        <f>入力表!J13</f>
        <v>0</v>
      </c>
      <c r="H21" s="97">
        <f>入力表!K13</f>
        <v>0</v>
      </c>
      <c r="I21" s="144">
        <f>入力表!N13</f>
        <v>0</v>
      </c>
      <c r="J21" s="2">
        <f>入力表!O13</f>
        <v>0</v>
      </c>
      <c r="K21" s="133">
        <f>入力表!Q13</f>
        <v>0</v>
      </c>
      <c r="L21" s="7">
        <f>入力表!R13</f>
        <v>0</v>
      </c>
      <c r="M21" s="3">
        <f>入力表!U13</f>
        <v>0</v>
      </c>
      <c r="N21" s="3">
        <f>入力表!X13</f>
        <v>0</v>
      </c>
      <c r="O21" s="86">
        <f>入力表!AA13</f>
        <v>0</v>
      </c>
      <c r="P21" s="142">
        <f>入力表!AD13</f>
        <v>0</v>
      </c>
      <c r="Q21" s="136">
        <f>入力表!AE13</f>
        <v>0</v>
      </c>
      <c r="R21" s="88">
        <f>入力表!AF13</f>
        <v>0</v>
      </c>
      <c r="S21" s="102">
        <f>入力表!AI13</f>
        <v>0</v>
      </c>
      <c r="T21" s="138"/>
      <c r="U21" s="133"/>
      <c r="V21" s="7"/>
      <c r="W21" s="133"/>
      <c r="X21" s="108"/>
    </row>
    <row r="22" spans="1:24" ht="20.100000000000001" customHeight="1">
      <c r="A22" s="127"/>
      <c r="B22" s="130"/>
      <c r="C22" s="130"/>
      <c r="D22" s="132"/>
      <c r="E22" s="130"/>
      <c r="F22" s="130"/>
      <c r="G22" s="145"/>
      <c r="H22" s="95">
        <f>入力表!L13</f>
        <v>0</v>
      </c>
      <c r="I22" s="145"/>
      <c r="J22" s="4">
        <f>入力表!P13</f>
        <v>0</v>
      </c>
      <c r="K22" s="134"/>
      <c r="L22" s="5">
        <f>入力表!S13</f>
        <v>0</v>
      </c>
      <c r="M22" s="5">
        <f>入力表!V13</f>
        <v>0</v>
      </c>
      <c r="N22" s="5">
        <f>入力表!Y13</f>
        <v>0</v>
      </c>
      <c r="O22" s="87">
        <f>入力表!AB13</f>
        <v>0</v>
      </c>
      <c r="P22" s="142"/>
      <c r="Q22" s="136"/>
      <c r="R22" s="87">
        <f>入力表!AG13</f>
        <v>0</v>
      </c>
      <c r="S22" s="103">
        <f>入力表!AJ13</f>
        <v>0</v>
      </c>
      <c r="T22" s="139"/>
      <c r="U22" s="134"/>
      <c r="V22" s="5"/>
      <c r="W22" s="134"/>
      <c r="X22" s="106"/>
    </row>
    <row r="23" spans="1:24" ht="20.100000000000001" customHeight="1">
      <c r="A23" s="128"/>
      <c r="B23" s="131"/>
      <c r="C23" s="131"/>
      <c r="D23" s="93">
        <f>入力表!F13</f>
        <v>0</v>
      </c>
      <c r="E23" s="131"/>
      <c r="F23" s="131"/>
      <c r="G23" s="146"/>
      <c r="H23" s="96">
        <f>入力表!M13</f>
        <v>0</v>
      </c>
      <c r="I23" s="146"/>
      <c r="J23" s="8"/>
      <c r="K23" s="141"/>
      <c r="L23" s="9">
        <f>入力表!T13</f>
        <v>0</v>
      </c>
      <c r="M23" s="9">
        <f>入力表!W13</f>
        <v>0</v>
      </c>
      <c r="N23" s="9">
        <f>入力表!Z13</f>
        <v>0</v>
      </c>
      <c r="O23" s="89">
        <f>入力表!AC13</f>
        <v>0</v>
      </c>
      <c r="P23" s="143"/>
      <c r="Q23" s="137"/>
      <c r="R23" s="89">
        <f>入力表!AH13</f>
        <v>0</v>
      </c>
      <c r="S23" s="104">
        <f>入力表!AK13</f>
        <v>0</v>
      </c>
      <c r="T23" s="140"/>
      <c r="U23" s="141"/>
      <c r="V23" s="9"/>
      <c r="W23" s="141"/>
      <c r="X23" s="109"/>
    </row>
    <row r="24" spans="1:24" ht="20.100000000000001" customHeight="1">
      <c r="A24" s="126">
        <f>A21+1</f>
        <v>7</v>
      </c>
      <c r="B24" s="129">
        <f>入力表!C14</f>
        <v>115</v>
      </c>
      <c r="C24" s="129">
        <f>入力表!D14</f>
        <v>0</v>
      </c>
      <c r="D24" s="129">
        <f>入力表!E14</f>
        <v>0</v>
      </c>
      <c r="E24" s="129">
        <f>入力表!H14</f>
        <v>115</v>
      </c>
      <c r="F24" s="129">
        <f>入力表!I14</f>
        <v>0</v>
      </c>
      <c r="G24" s="144">
        <f>入力表!J14</f>
        <v>0</v>
      </c>
      <c r="H24" s="97">
        <f>入力表!K14</f>
        <v>0</v>
      </c>
      <c r="I24" s="144">
        <f>入力表!N14</f>
        <v>0</v>
      </c>
      <c r="J24" s="2">
        <f>入力表!O14</f>
        <v>0</v>
      </c>
      <c r="K24" s="133">
        <f>入力表!Q14</f>
        <v>0</v>
      </c>
      <c r="L24" s="3">
        <f>入力表!R14</f>
        <v>0</v>
      </c>
      <c r="M24" s="3">
        <f>入力表!U14</f>
        <v>0</v>
      </c>
      <c r="N24" s="3">
        <f>入力表!X14</f>
        <v>0</v>
      </c>
      <c r="O24" s="86">
        <f>入力表!AA14</f>
        <v>0</v>
      </c>
      <c r="P24" s="142">
        <f>入力表!AD14</f>
        <v>0</v>
      </c>
      <c r="Q24" s="136">
        <f>入力表!AE14</f>
        <v>0</v>
      </c>
      <c r="R24" s="88">
        <f>入力表!AF14</f>
        <v>0</v>
      </c>
      <c r="S24" s="102">
        <f>入力表!AI14</f>
        <v>0</v>
      </c>
      <c r="T24" s="138"/>
      <c r="U24" s="133"/>
      <c r="V24" s="7"/>
      <c r="W24" s="133"/>
      <c r="X24" s="108"/>
    </row>
    <row r="25" spans="1:24" ht="20.100000000000001" customHeight="1">
      <c r="A25" s="127"/>
      <c r="B25" s="130"/>
      <c r="C25" s="130"/>
      <c r="D25" s="132"/>
      <c r="E25" s="130"/>
      <c r="F25" s="130"/>
      <c r="G25" s="145"/>
      <c r="H25" s="95">
        <f>入力表!L14</f>
        <v>0</v>
      </c>
      <c r="I25" s="145"/>
      <c r="J25" s="4">
        <f>入力表!P14</f>
        <v>0</v>
      </c>
      <c r="K25" s="134"/>
      <c r="L25" s="5">
        <f>入力表!S14</f>
        <v>0</v>
      </c>
      <c r="M25" s="5">
        <f>入力表!V14</f>
        <v>0</v>
      </c>
      <c r="N25" s="5">
        <f>入力表!Y14</f>
        <v>0</v>
      </c>
      <c r="O25" s="87">
        <f>入力表!AB14</f>
        <v>0</v>
      </c>
      <c r="P25" s="142"/>
      <c r="Q25" s="136"/>
      <c r="R25" s="87">
        <f>入力表!AG14</f>
        <v>0</v>
      </c>
      <c r="S25" s="103">
        <f>入力表!AJ14</f>
        <v>0</v>
      </c>
      <c r="T25" s="139"/>
      <c r="U25" s="134"/>
      <c r="V25" s="5"/>
      <c r="W25" s="134"/>
      <c r="X25" s="106"/>
    </row>
    <row r="26" spans="1:24" ht="20.100000000000001" customHeight="1">
      <c r="A26" s="128"/>
      <c r="B26" s="131"/>
      <c r="C26" s="131"/>
      <c r="D26" s="93">
        <f>入力表!F14</f>
        <v>0</v>
      </c>
      <c r="E26" s="131"/>
      <c r="F26" s="131"/>
      <c r="G26" s="146"/>
      <c r="H26" s="96">
        <f>入力表!M14</f>
        <v>0</v>
      </c>
      <c r="I26" s="146"/>
      <c r="J26" s="8"/>
      <c r="K26" s="141"/>
      <c r="L26" s="6">
        <f>入力表!T14</f>
        <v>0</v>
      </c>
      <c r="M26" s="9">
        <f>入力表!W14</f>
        <v>0</v>
      </c>
      <c r="N26" s="9">
        <f>入力表!Z14</f>
        <v>0</v>
      </c>
      <c r="O26" s="89">
        <f>入力表!AC14</f>
        <v>0</v>
      </c>
      <c r="P26" s="143"/>
      <c r="Q26" s="137"/>
      <c r="R26" s="89">
        <f>入力表!AH14</f>
        <v>0</v>
      </c>
      <c r="S26" s="104">
        <f>入力表!AK14</f>
        <v>0</v>
      </c>
      <c r="T26" s="140"/>
      <c r="U26" s="141"/>
      <c r="V26" s="9"/>
      <c r="W26" s="141"/>
      <c r="X26" s="109"/>
    </row>
    <row r="27" spans="1:24" ht="20.100000000000001" customHeight="1">
      <c r="A27" s="126">
        <f>A24+1</f>
        <v>8</v>
      </c>
      <c r="B27" s="129">
        <f>入力表!C15</f>
        <v>115</v>
      </c>
      <c r="C27" s="129">
        <f>入力表!D15</f>
        <v>0</v>
      </c>
      <c r="D27" s="129">
        <f>入力表!E15</f>
        <v>0</v>
      </c>
      <c r="E27" s="129">
        <f>入力表!H15</f>
        <v>115</v>
      </c>
      <c r="F27" s="129">
        <f>入力表!I15</f>
        <v>0</v>
      </c>
      <c r="G27" s="144">
        <f>入力表!J15</f>
        <v>0</v>
      </c>
      <c r="H27" s="97">
        <f>入力表!K15</f>
        <v>0</v>
      </c>
      <c r="I27" s="144">
        <f>入力表!N15</f>
        <v>0</v>
      </c>
      <c r="J27" s="2">
        <f>入力表!O15</f>
        <v>0</v>
      </c>
      <c r="K27" s="133">
        <f>入力表!Q15</f>
        <v>0</v>
      </c>
      <c r="L27" s="7">
        <f>入力表!R15</f>
        <v>0</v>
      </c>
      <c r="M27" s="3">
        <f>入力表!U15</f>
        <v>0</v>
      </c>
      <c r="N27" s="3">
        <f>入力表!X15</f>
        <v>0</v>
      </c>
      <c r="O27" s="86">
        <f>入力表!AA15</f>
        <v>0</v>
      </c>
      <c r="P27" s="142">
        <f>入力表!AD15</f>
        <v>0</v>
      </c>
      <c r="Q27" s="136">
        <f>入力表!AE15</f>
        <v>0</v>
      </c>
      <c r="R27" s="88">
        <f>入力表!AF15</f>
        <v>0</v>
      </c>
      <c r="S27" s="102">
        <f>入力表!AI15</f>
        <v>0</v>
      </c>
      <c r="T27" s="138"/>
      <c r="U27" s="133"/>
      <c r="V27" s="7"/>
      <c r="W27" s="133"/>
      <c r="X27" s="108"/>
    </row>
    <row r="28" spans="1:24" ht="20.100000000000001" customHeight="1">
      <c r="A28" s="127"/>
      <c r="B28" s="130"/>
      <c r="C28" s="130"/>
      <c r="D28" s="132"/>
      <c r="E28" s="130"/>
      <c r="F28" s="130"/>
      <c r="G28" s="145"/>
      <c r="H28" s="95">
        <f>入力表!L15</f>
        <v>0</v>
      </c>
      <c r="I28" s="145"/>
      <c r="J28" s="4">
        <f>入力表!P15</f>
        <v>0</v>
      </c>
      <c r="K28" s="134"/>
      <c r="L28" s="5">
        <f>入力表!S15</f>
        <v>0</v>
      </c>
      <c r="M28" s="5">
        <f>入力表!V15</f>
        <v>0</v>
      </c>
      <c r="N28" s="5">
        <f>入力表!Y15</f>
        <v>0</v>
      </c>
      <c r="O28" s="87">
        <f>入力表!AB15</f>
        <v>0</v>
      </c>
      <c r="P28" s="142"/>
      <c r="Q28" s="136"/>
      <c r="R28" s="87">
        <f>入力表!AG15</f>
        <v>0</v>
      </c>
      <c r="S28" s="103">
        <f>入力表!AJ15</f>
        <v>0</v>
      </c>
      <c r="T28" s="139"/>
      <c r="U28" s="134"/>
      <c r="V28" s="5"/>
      <c r="W28" s="134"/>
      <c r="X28" s="106"/>
    </row>
    <row r="29" spans="1:24" ht="20.100000000000001" customHeight="1">
      <c r="A29" s="128"/>
      <c r="B29" s="131"/>
      <c r="C29" s="131"/>
      <c r="D29" s="93">
        <f>入力表!F15</f>
        <v>0</v>
      </c>
      <c r="E29" s="131"/>
      <c r="F29" s="131"/>
      <c r="G29" s="146"/>
      <c r="H29" s="96">
        <f>入力表!M15</f>
        <v>0</v>
      </c>
      <c r="I29" s="146"/>
      <c r="J29" s="8"/>
      <c r="K29" s="141"/>
      <c r="L29" s="9">
        <f>入力表!T15</f>
        <v>0</v>
      </c>
      <c r="M29" s="9">
        <f>入力表!W15</f>
        <v>0</v>
      </c>
      <c r="N29" s="9">
        <f>入力表!Z15</f>
        <v>0</v>
      </c>
      <c r="O29" s="89">
        <f>入力表!AC15</f>
        <v>0</v>
      </c>
      <c r="P29" s="143"/>
      <c r="Q29" s="137"/>
      <c r="R29" s="89">
        <f>入力表!AH15</f>
        <v>0</v>
      </c>
      <c r="S29" s="104">
        <f>入力表!AK15</f>
        <v>0</v>
      </c>
      <c r="T29" s="140"/>
      <c r="U29" s="141"/>
      <c r="V29" s="9"/>
      <c r="W29" s="141"/>
      <c r="X29" s="109"/>
    </row>
    <row r="30" spans="1:24" ht="20.100000000000001" customHeight="1">
      <c r="A30" s="126">
        <f>A27+1</f>
        <v>9</v>
      </c>
      <c r="B30" s="129">
        <f>入力表!C16</f>
        <v>115</v>
      </c>
      <c r="C30" s="129">
        <f>入力表!D16</f>
        <v>0</v>
      </c>
      <c r="D30" s="129">
        <f>入力表!E16</f>
        <v>0</v>
      </c>
      <c r="E30" s="129">
        <f>入力表!H16</f>
        <v>115</v>
      </c>
      <c r="F30" s="129">
        <f>入力表!I16</f>
        <v>0</v>
      </c>
      <c r="G30" s="144">
        <f>入力表!J16</f>
        <v>0</v>
      </c>
      <c r="H30" s="97">
        <f>入力表!K16</f>
        <v>0</v>
      </c>
      <c r="I30" s="144">
        <f>入力表!N16</f>
        <v>0</v>
      </c>
      <c r="J30" s="2">
        <f>入力表!O16</f>
        <v>0</v>
      </c>
      <c r="K30" s="133">
        <f>入力表!Q16</f>
        <v>0</v>
      </c>
      <c r="L30" s="3">
        <f>入力表!R16</f>
        <v>0</v>
      </c>
      <c r="M30" s="3">
        <f>入力表!U16</f>
        <v>0</v>
      </c>
      <c r="N30" s="3">
        <f>入力表!X16</f>
        <v>0</v>
      </c>
      <c r="O30" s="86">
        <f>入力表!AA16</f>
        <v>0</v>
      </c>
      <c r="P30" s="142">
        <f>入力表!AD16</f>
        <v>0</v>
      </c>
      <c r="Q30" s="136">
        <f>入力表!AE16</f>
        <v>0</v>
      </c>
      <c r="R30" s="88">
        <f>入力表!AF16</f>
        <v>0</v>
      </c>
      <c r="S30" s="102">
        <f>入力表!AI16</f>
        <v>0</v>
      </c>
      <c r="T30" s="138"/>
      <c r="U30" s="133"/>
      <c r="V30" s="7"/>
      <c r="W30" s="133"/>
      <c r="X30" s="108"/>
    </row>
    <row r="31" spans="1:24" ht="20.100000000000001" customHeight="1">
      <c r="A31" s="127"/>
      <c r="B31" s="130"/>
      <c r="C31" s="130"/>
      <c r="D31" s="132"/>
      <c r="E31" s="130"/>
      <c r="F31" s="130"/>
      <c r="G31" s="145"/>
      <c r="H31" s="95">
        <f>入力表!L16</f>
        <v>0</v>
      </c>
      <c r="I31" s="145"/>
      <c r="J31" s="4">
        <f>入力表!P16</f>
        <v>0</v>
      </c>
      <c r="K31" s="134"/>
      <c r="L31" s="5">
        <f>入力表!S16</f>
        <v>0</v>
      </c>
      <c r="M31" s="5">
        <f>入力表!V16</f>
        <v>0</v>
      </c>
      <c r="N31" s="5">
        <f>入力表!Y16</f>
        <v>0</v>
      </c>
      <c r="O31" s="87">
        <f>入力表!AB16</f>
        <v>0</v>
      </c>
      <c r="P31" s="142"/>
      <c r="Q31" s="136"/>
      <c r="R31" s="87">
        <f>入力表!AG16</f>
        <v>0</v>
      </c>
      <c r="S31" s="103">
        <f>入力表!AJ16</f>
        <v>0</v>
      </c>
      <c r="T31" s="139"/>
      <c r="U31" s="134"/>
      <c r="V31" s="5"/>
      <c r="W31" s="134"/>
      <c r="X31" s="106"/>
    </row>
    <row r="32" spans="1:24" ht="20.100000000000001" customHeight="1">
      <c r="A32" s="128"/>
      <c r="B32" s="131"/>
      <c r="C32" s="131"/>
      <c r="D32" s="93">
        <f>入力表!F16</f>
        <v>0</v>
      </c>
      <c r="E32" s="131"/>
      <c r="F32" s="131"/>
      <c r="G32" s="146"/>
      <c r="H32" s="96">
        <f>入力表!M16</f>
        <v>0</v>
      </c>
      <c r="I32" s="146"/>
      <c r="J32" s="8"/>
      <c r="K32" s="141"/>
      <c r="L32" s="6">
        <f>入力表!T16</f>
        <v>0</v>
      </c>
      <c r="M32" s="9">
        <f>入力表!W16</f>
        <v>0</v>
      </c>
      <c r="N32" s="9">
        <f>入力表!Z16</f>
        <v>0</v>
      </c>
      <c r="O32" s="89">
        <f>入力表!AC16</f>
        <v>0</v>
      </c>
      <c r="P32" s="143"/>
      <c r="Q32" s="137"/>
      <c r="R32" s="89">
        <f>入力表!AH16</f>
        <v>0</v>
      </c>
      <c r="S32" s="104">
        <f>入力表!AK16</f>
        <v>0</v>
      </c>
      <c r="T32" s="140"/>
      <c r="U32" s="141"/>
      <c r="V32" s="9"/>
      <c r="W32" s="141"/>
      <c r="X32" s="109"/>
    </row>
    <row r="33" spans="1:24" ht="20.100000000000001" customHeight="1">
      <c r="A33" s="126">
        <f>A30+1</f>
        <v>10</v>
      </c>
      <c r="B33" s="129">
        <f>入力表!C17</f>
        <v>115</v>
      </c>
      <c r="C33" s="129">
        <f>入力表!D17</f>
        <v>0</v>
      </c>
      <c r="D33" s="129">
        <f>入力表!E17</f>
        <v>0</v>
      </c>
      <c r="E33" s="129">
        <f>入力表!H17</f>
        <v>115</v>
      </c>
      <c r="F33" s="129">
        <f>入力表!I17</f>
        <v>0</v>
      </c>
      <c r="G33" s="144">
        <f>入力表!J17</f>
        <v>0</v>
      </c>
      <c r="H33" s="97">
        <f>入力表!K17</f>
        <v>0</v>
      </c>
      <c r="I33" s="144">
        <f>入力表!N17</f>
        <v>0</v>
      </c>
      <c r="J33" s="2">
        <f>入力表!O17</f>
        <v>0</v>
      </c>
      <c r="K33" s="133">
        <f>入力表!Q17</f>
        <v>0</v>
      </c>
      <c r="L33" s="7">
        <f>入力表!R17</f>
        <v>0</v>
      </c>
      <c r="M33" s="3">
        <f>入力表!U17</f>
        <v>0</v>
      </c>
      <c r="N33" s="3">
        <f>入力表!X17</f>
        <v>0</v>
      </c>
      <c r="O33" s="86">
        <f>入力表!AA17</f>
        <v>0</v>
      </c>
      <c r="P33" s="142">
        <f>入力表!AD17</f>
        <v>0</v>
      </c>
      <c r="Q33" s="136">
        <f>入力表!AE17</f>
        <v>0</v>
      </c>
      <c r="R33" s="88">
        <f>入力表!AF17</f>
        <v>0</v>
      </c>
      <c r="S33" s="102">
        <f>入力表!AI17</f>
        <v>0</v>
      </c>
      <c r="T33" s="138"/>
      <c r="U33" s="133"/>
      <c r="V33" s="7"/>
      <c r="W33" s="133"/>
      <c r="X33" s="108"/>
    </row>
    <row r="34" spans="1:24" ht="20.100000000000001" customHeight="1">
      <c r="A34" s="127"/>
      <c r="B34" s="130"/>
      <c r="C34" s="130"/>
      <c r="D34" s="132"/>
      <c r="E34" s="130"/>
      <c r="F34" s="130"/>
      <c r="G34" s="145"/>
      <c r="H34" s="95">
        <f>入力表!L17</f>
        <v>0</v>
      </c>
      <c r="I34" s="145"/>
      <c r="J34" s="4">
        <f>入力表!P17</f>
        <v>0</v>
      </c>
      <c r="K34" s="134"/>
      <c r="L34" s="5">
        <f>入力表!S17</f>
        <v>0</v>
      </c>
      <c r="M34" s="5">
        <f>入力表!V17</f>
        <v>0</v>
      </c>
      <c r="N34" s="5">
        <f>入力表!Y17</f>
        <v>0</v>
      </c>
      <c r="O34" s="87">
        <f>入力表!AB17</f>
        <v>0</v>
      </c>
      <c r="P34" s="142"/>
      <c r="Q34" s="136"/>
      <c r="R34" s="87">
        <f>入力表!AG17</f>
        <v>0</v>
      </c>
      <c r="S34" s="103">
        <f>入力表!AJ17</f>
        <v>0</v>
      </c>
      <c r="T34" s="139"/>
      <c r="U34" s="134"/>
      <c r="V34" s="5"/>
      <c r="W34" s="134"/>
      <c r="X34" s="106"/>
    </row>
    <row r="35" spans="1:24" ht="20.100000000000001" customHeight="1">
      <c r="A35" s="128"/>
      <c r="B35" s="131"/>
      <c r="C35" s="131"/>
      <c r="D35" s="93">
        <f>入力表!F17</f>
        <v>0</v>
      </c>
      <c r="E35" s="131"/>
      <c r="F35" s="131"/>
      <c r="G35" s="146"/>
      <c r="H35" s="96">
        <f>入力表!M17</f>
        <v>0</v>
      </c>
      <c r="I35" s="146"/>
      <c r="J35" s="8"/>
      <c r="K35" s="141"/>
      <c r="L35" s="9">
        <f>入力表!T17</f>
        <v>0</v>
      </c>
      <c r="M35" s="9">
        <f>入力表!W17</f>
        <v>0</v>
      </c>
      <c r="N35" s="9">
        <f>入力表!Z17</f>
        <v>0</v>
      </c>
      <c r="O35" s="89">
        <f>入力表!AC17</f>
        <v>0</v>
      </c>
      <c r="P35" s="143"/>
      <c r="Q35" s="137"/>
      <c r="R35" s="89">
        <f>入力表!AH17</f>
        <v>0</v>
      </c>
      <c r="S35" s="104">
        <f>入力表!AK17</f>
        <v>0</v>
      </c>
      <c r="T35" s="140"/>
      <c r="U35" s="141"/>
      <c r="V35" s="9"/>
      <c r="W35" s="141"/>
      <c r="X35" s="109"/>
    </row>
    <row r="36" spans="1:24" ht="20.100000000000001" customHeight="1">
      <c r="A36" s="126">
        <f>A33+1</f>
        <v>11</v>
      </c>
      <c r="B36" s="129">
        <f>入力表!C18</f>
        <v>115</v>
      </c>
      <c r="C36" s="129">
        <f>入力表!D18</f>
        <v>0</v>
      </c>
      <c r="D36" s="129">
        <f>入力表!E18</f>
        <v>0</v>
      </c>
      <c r="E36" s="129">
        <f>入力表!H18</f>
        <v>115</v>
      </c>
      <c r="F36" s="129">
        <f>入力表!I18</f>
        <v>0</v>
      </c>
      <c r="G36" s="144">
        <f>入力表!J18</f>
        <v>0</v>
      </c>
      <c r="H36" s="94">
        <f>入力表!K18</f>
        <v>0</v>
      </c>
      <c r="I36" s="144">
        <f>入力表!N18</f>
        <v>0</v>
      </c>
      <c r="J36" s="114">
        <f>入力表!O18</f>
        <v>0</v>
      </c>
      <c r="K36" s="133">
        <f>入力表!Q18</f>
        <v>0</v>
      </c>
      <c r="L36" s="7">
        <f>入力表!R18</f>
        <v>0</v>
      </c>
      <c r="M36" s="7">
        <f>入力表!U18</f>
        <v>0</v>
      </c>
      <c r="N36" s="7">
        <f>入力表!X18</f>
        <v>0</v>
      </c>
      <c r="O36" s="88">
        <f>入力表!AA18</f>
        <v>0</v>
      </c>
      <c r="P36" s="148">
        <f>入力表!AD18</f>
        <v>0</v>
      </c>
      <c r="Q36" s="149">
        <f>入力表!AE18</f>
        <v>0</v>
      </c>
      <c r="R36" s="88">
        <f>入力表!AF18</f>
        <v>0</v>
      </c>
      <c r="S36" s="102">
        <f>入力表!AI18</f>
        <v>0</v>
      </c>
      <c r="T36" s="138"/>
      <c r="U36" s="133"/>
      <c r="V36" s="7"/>
      <c r="W36" s="133"/>
      <c r="X36" s="108"/>
    </row>
    <row r="37" spans="1:24" ht="20.100000000000001" customHeight="1">
      <c r="A37" s="127"/>
      <c r="B37" s="130"/>
      <c r="C37" s="130"/>
      <c r="D37" s="132"/>
      <c r="E37" s="130"/>
      <c r="F37" s="130"/>
      <c r="G37" s="145"/>
      <c r="H37" s="95">
        <f>入力表!L18</f>
        <v>0</v>
      </c>
      <c r="I37" s="145"/>
      <c r="J37" s="4">
        <f>入力表!P18</f>
        <v>0</v>
      </c>
      <c r="K37" s="134"/>
      <c r="L37" s="5">
        <f>入力表!S18</f>
        <v>0</v>
      </c>
      <c r="M37" s="5">
        <f>入力表!V18</f>
        <v>0</v>
      </c>
      <c r="N37" s="5">
        <f>入力表!Y18</f>
        <v>0</v>
      </c>
      <c r="O37" s="87">
        <f>入力表!AB18</f>
        <v>0</v>
      </c>
      <c r="P37" s="142"/>
      <c r="Q37" s="136"/>
      <c r="R37" s="87">
        <f>入力表!AG18</f>
        <v>0</v>
      </c>
      <c r="S37" s="103">
        <f>入力表!AJ18</f>
        <v>0</v>
      </c>
      <c r="T37" s="139"/>
      <c r="U37" s="134"/>
      <c r="V37" s="5"/>
      <c r="W37" s="134"/>
      <c r="X37" s="106"/>
    </row>
    <row r="38" spans="1:24" ht="20.100000000000001" customHeight="1">
      <c r="A38" s="128"/>
      <c r="B38" s="131"/>
      <c r="C38" s="131"/>
      <c r="D38" s="93">
        <f>入力表!F18</f>
        <v>0</v>
      </c>
      <c r="E38" s="131"/>
      <c r="F38" s="131"/>
      <c r="G38" s="146"/>
      <c r="H38" s="96">
        <f>入力表!M18</f>
        <v>0</v>
      </c>
      <c r="I38" s="146"/>
      <c r="J38" s="8"/>
      <c r="K38" s="141"/>
      <c r="L38" s="9">
        <f>入力表!T18</f>
        <v>0</v>
      </c>
      <c r="M38" s="9">
        <f>入力表!W18</f>
        <v>0</v>
      </c>
      <c r="N38" s="9">
        <f>入力表!Z19</f>
        <v>0</v>
      </c>
      <c r="O38" s="89">
        <f>入力表!AC18</f>
        <v>0</v>
      </c>
      <c r="P38" s="143"/>
      <c r="Q38" s="137"/>
      <c r="R38" s="89">
        <f>入力表!AH18</f>
        <v>0</v>
      </c>
      <c r="S38" s="104">
        <f>入力表!AK18</f>
        <v>0</v>
      </c>
      <c r="T38" s="140"/>
      <c r="U38" s="141"/>
      <c r="V38" s="9"/>
      <c r="W38" s="141"/>
      <c r="X38" s="109"/>
    </row>
    <row r="39" spans="1:24" ht="20.100000000000001" customHeight="1">
      <c r="A39" s="126">
        <f>A36+1</f>
        <v>12</v>
      </c>
      <c r="B39" s="129">
        <f>入力表!C19</f>
        <v>115</v>
      </c>
      <c r="C39" s="129">
        <f>入力表!D19</f>
        <v>0</v>
      </c>
      <c r="D39" s="129">
        <f>入力表!E19</f>
        <v>0</v>
      </c>
      <c r="E39" s="129">
        <f>入力表!H19</f>
        <v>115</v>
      </c>
      <c r="F39" s="129">
        <f>入力表!I19</f>
        <v>0</v>
      </c>
      <c r="G39" s="144">
        <f>入力表!J19</f>
        <v>0</v>
      </c>
      <c r="H39" s="94">
        <f>入力表!K19</f>
        <v>0</v>
      </c>
      <c r="I39" s="144">
        <f>入力表!N19</f>
        <v>0</v>
      </c>
      <c r="J39" s="114">
        <f>入力表!O19</f>
        <v>0</v>
      </c>
      <c r="K39" s="133">
        <f>入力表!Q19</f>
        <v>0</v>
      </c>
      <c r="L39" s="7">
        <f>入力表!R19</f>
        <v>0</v>
      </c>
      <c r="M39" s="7">
        <f>入力表!U19</f>
        <v>0</v>
      </c>
      <c r="N39" s="7">
        <f>入力表!X19</f>
        <v>0</v>
      </c>
      <c r="O39" s="88">
        <f>入力表!AA19</f>
        <v>0</v>
      </c>
      <c r="P39" s="148">
        <f>入力表!AD19</f>
        <v>0</v>
      </c>
      <c r="Q39" s="149">
        <f>入力表!AE19</f>
        <v>0</v>
      </c>
      <c r="R39" s="88">
        <f>入力表!AF19</f>
        <v>0</v>
      </c>
      <c r="S39" s="102">
        <f>入力表!AI19</f>
        <v>0</v>
      </c>
      <c r="T39" s="138"/>
      <c r="U39" s="133"/>
      <c r="V39" s="7"/>
      <c r="W39" s="133"/>
      <c r="X39" s="108"/>
    </row>
    <row r="40" spans="1:24" ht="20.100000000000001" customHeight="1">
      <c r="A40" s="127"/>
      <c r="B40" s="130"/>
      <c r="C40" s="130"/>
      <c r="D40" s="132"/>
      <c r="E40" s="130"/>
      <c r="F40" s="130"/>
      <c r="G40" s="145"/>
      <c r="H40" s="95">
        <f>入力表!L19</f>
        <v>0</v>
      </c>
      <c r="I40" s="145"/>
      <c r="J40" s="4">
        <f>入力表!P19</f>
        <v>0</v>
      </c>
      <c r="K40" s="134"/>
      <c r="L40" s="5">
        <f>入力表!S19</f>
        <v>0</v>
      </c>
      <c r="M40" s="5">
        <f>入力表!V19</f>
        <v>0</v>
      </c>
      <c r="N40" s="5">
        <f>入力表!Y19</f>
        <v>0</v>
      </c>
      <c r="O40" s="87">
        <f>入力表!AB19</f>
        <v>0</v>
      </c>
      <c r="P40" s="142"/>
      <c r="Q40" s="136"/>
      <c r="R40" s="87">
        <f>入力表!AG19</f>
        <v>0</v>
      </c>
      <c r="S40" s="103">
        <f>入力表!AJ19</f>
        <v>0</v>
      </c>
      <c r="T40" s="139"/>
      <c r="U40" s="134"/>
      <c r="V40" s="5"/>
      <c r="W40" s="134"/>
      <c r="X40" s="106"/>
    </row>
    <row r="41" spans="1:24" ht="20.100000000000001" customHeight="1">
      <c r="A41" s="128"/>
      <c r="B41" s="131"/>
      <c r="C41" s="131"/>
      <c r="D41" s="93">
        <f>入力表!F19</f>
        <v>0</v>
      </c>
      <c r="E41" s="131"/>
      <c r="F41" s="131"/>
      <c r="G41" s="146"/>
      <c r="H41" s="96">
        <f>入力表!M19</f>
        <v>0</v>
      </c>
      <c r="I41" s="146"/>
      <c r="J41" s="8"/>
      <c r="K41" s="141"/>
      <c r="L41" s="9">
        <f>入力表!T19</f>
        <v>0</v>
      </c>
      <c r="M41" s="9">
        <f>入力表!W19</f>
        <v>0</v>
      </c>
      <c r="N41" s="9">
        <f>入力表!Z19</f>
        <v>0</v>
      </c>
      <c r="O41" s="89">
        <f>入力表!AC19</f>
        <v>0</v>
      </c>
      <c r="P41" s="143"/>
      <c r="Q41" s="137"/>
      <c r="R41" s="89">
        <f>入力表!AH19</f>
        <v>0</v>
      </c>
      <c r="S41" s="104">
        <f>入力表!AK19</f>
        <v>0</v>
      </c>
      <c r="T41" s="140"/>
      <c r="U41" s="141"/>
      <c r="V41" s="9"/>
      <c r="W41" s="141"/>
      <c r="X41" s="109"/>
    </row>
    <row r="42" spans="1:24" ht="20.100000000000001" customHeight="1">
      <c r="A42" s="126">
        <f>A39+1</f>
        <v>13</v>
      </c>
      <c r="B42" s="129">
        <f>入力表!C20</f>
        <v>115</v>
      </c>
      <c r="C42" s="129">
        <f>入力表!D20</f>
        <v>0</v>
      </c>
      <c r="D42" s="129">
        <f>入力表!E20</f>
        <v>0</v>
      </c>
      <c r="E42" s="129">
        <f>入力表!H20</f>
        <v>115</v>
      </c>
      <c r="F42" s="129">
        <f>入力表!I20</f>
        <v>0</v>
      </c>
      <c r="G42" s="144">
        <f>入力表!J20</f>
        <v>0</v>
      </c>
      <c r="H42" s="97">
        <f>入力表!K20</f>
        <v>0</v>
      </c>
      <c r="I42" s="144">
        <f>入力表!N20</f>
        <v>0</v>
      </c>
      <c r="J42" s="2">
        <f>入力表!O20</f>
        <v>0</v>
      </c>
      <c r="K42" s="133">
        <f>入力表!Q20</f>
        <v>0</v>
      </c>
      <c r="L42" s="7">
        <f>入力表!R20</f>
        <v>0</v>
      </c>
      <c r="M42" s="3">
        <f>入力表!U20</f>
        <v>0</v>
      </c>
      <c r="N42" s="3">
        <f>入力表!X20</f>
        <v>0</v>
      </c>
      <c r="O42" s="86">
        <f>入力表!AA20</f>
        <v>0</v>
      </c>
      <c r="P42" s="142">
        <f>入力表!AD20</f>
        <v>0</v>
      </c>
      <c r="Q42" s="136">
        <f>入力表!AE20</f>
        <v>0</v>
      </c>
      <c r="R42" s="88">
        <f>入力表!AF20</f>
        <v>0</v>
      </c>
      <c r="S42" s="102">
        <f>入力表!AI20</f>
        <v>0</v>
      </c>
      <c r="T42" s="138"/>
      <c r="U42" s="133"/>
      <c r="V42" s="7"/>
      <c r="W42" s="133"/>
      <c r="X42" s="108"/>
    </row>
    <row r="43" spans="1:24" ht="20.100000000000001" customHeight="1">
      <c r="A43" s="127"/>
      <c r="B43" s="130"/>
      <c r="C43" s="130"/>
      <c r="D43" s="132"/>
      <c r="E43" s="130"/>
      <c r="F43" s="130"/>
      <c r="G43" s="145"/>
      <c r="H43" s="95">
        <f>入力表!L20</f>
        <v>0</v>
      </c>
      <c r="I43" s="145"/>
      <c r="J43" s="4">
        <f>入力表!P20</f>
        <v>0</v>
      </c>
      <c r="K43" s="134"/>
      <c r="L43" s="5">
        <f>入力表!S20</f>
        <v>0</v>
      </c>
      <c r="M43" s="5">
        <f>入力表!V20</f>
        <v>0</v>
      </c>
      <c r="N43" s="5">
        <f>入力表!Y20</f>
        <v>0</v>
      </c>
      <c r="O43" s="87">
        <f>入力表!AB20</f>
        <v>0</v>
      </c>
      <c r="P43" s="142"/>
      <c r="Q43" s="136"/>
      <c r="R43" s="87">
        <f>入力表!AG20</f>
        <v>0</v>
      </c>
      <c r="S43" s="103">
        <f>入力表!AJ20</f>
        <v>0</v>
      </c>
      <c r="T43" s="139"/>
      <c r="U43" s="134"/>
      <c r="V43" s="5"/>
      <c r="W43" s="134"/>
      <c r="X43" s="106"/>
    </row>
    <row r="44" spans="1:24" ht="20.100000000000001" customHeight="1">
      <c r="A44" s="128"/>
      <c r="B44" s="131"/>
      <c r="C44" s="131"/>
      <c r="D44" s="93">
        <f>入力表!F20</f>
        <v>0</v>
      </c>
      <c r="E44" s="131"/>
      <c r="F44" s="131"/>
      <c r="G44" s="146"/>
      <c r="H44" s="96">
        <f>入力表!M20</f>
        <v>0</v>
      </c>
      <c r="I44" s="146"/>
      <c r="J44" s="8"/>
      <c r="K44" s="141"/>
      <c r="L44" s="9">
        <f>入力表!T20</f>
        <v>0</v>
      </c>
      <c r="M44" s="9">
        <f>入力表!W20</f>
        <v>0</v>
      </c>
      <c r="N44" s="9">
        <f>入力表!Z20</f>
        <v>0</v>
      </c>
      <c r="O44" s="89">
        <f>入力表!AC20</f>
        <v>0</v>
      </c>
      <c r="P44" s="143"/>
      <c r="Q44" s="137"/>
      <c r="R44" s="89">
        <f>入力表!AH20</f>
        <v>0</v>
      </c>
      <c r="S44" s="104">
        <f>入力表!AK20</f>
        <v>0</v>
      </c>
      <c r="T44" s="140"/>
      <c r="U44" s="141"/>
      <c r="V44" s="9"/>
      <c r="W44" s="141"/>
      <c r="X44" s="109"/>
    </row>
    <row r="45" spans="1:24" ht="20.100000000000001" customHeight="1">
      <c r="A45" s="126">
        <f>A42+1</f>
        <v>14</v>
      </c>
      <c r="B45" s="129">
        <f>入力表!C21</f>
        <v>115</v>
      </c>
      <c r="C45" s="129">
        <f>入力表!D21</f>
        <v>0</v>
      </c>
      <c r="D45" s="129">
        <f>入力表!E21</f>
        <v>0</v>
      </c>
      <c r="E45" s="129">
        <f>入力表!H21</f>
        <v>115</v>
      </c>
      <c r="F45" s="129">
        <f>入力表!I21</f>
        <v>0</v>
      </c>
      <c r="G45" s="144">
        <f>入力表!J21</f>
        <v>0</v>
      </c>
      <c r="H45" s="97">
        <f>入力表!K21</f>
        <v>0</v>
      </c>
      <c r="I45" s="144">
        <f>入力表!N21</f>
        <v>0</v>
      </c>
      <c r="J45" s="2">
        <f>入力表!O21</f>
        <v>0</v>
      </c>
      <c r="K45" s="133">
        <f>入力表!Q21</f>
        <v>0</v>
      </c>
      <c r="L45" s="7">
        <f>入力表!R21</f>
        <v>0</v>
      </c>
      <c r="M45" s="3">
        <f>入力表!U21</f>
        <v>0</v>
      </c>
      <c r="N45" s="3">
        <f>入力表!X21</f>
        <v>0</v>
      </c>
      <c r="O45" s="86">
        <f>入力表!AA21</f>
        <v>0</v>
      </c>
      <c r="P45" s="142">
        <f>入力表!AD21</f>
        <v>0</v>
      </c>
      <c r="Q45" s="136">
        <f>入力表!AE21</f>
        <v>0</v>
      </c>
      <c r="R45" s="88">
        <f>入力表!AF21</f>
        <v>0</v>
      </c>
      <c r="S45" s="102">
        <f>入力表!AI21</f>
        <v>0</v>
      </c>
      <c r="T45" s="138"/>
      <c r="U45" s="133"/>
      <c r="V45" s="7"/>
      <c r="W45" s="133"/>
      <c r="X45" s="108"/>
    </row>
    <row r="46" spans="1:24" ht="20.100000000000001" customHeight="1">
      <c r="A46" s="127"/>
      <c r="B46" s="130"/>
      <c r="C46" s="130"/>
      <c r="D46" s="132"/>
      <c r="E46" s="130"/>
      <c r="F46" s="130"/>
      <c r="G46" s="145"/>
      <c r="H46" s="95">
        <f>入力表!L21</f>
        <v>0</v>
      </c>
      <c r="I46" s="145"/>
      <c r="J46" s="4">
        <f>入力表!P21</f>
        <v>0</v>
      </c>
      <c r="K46" s="134"/>
      <c r="L46" s="5">
        <f>入力表!S21</f>
        <v>0</v>
      </c>
      <c r="M46" s="5">
        <f>入力表!V21</f>
        <v>0</v>
      </c>
      <c r="N46" s="5">
        <f>入力表!Y21</f>
        <v>0</v>
      </c>
      <c r="O46" s="87">
        <f>入力表!AB21</f>
        <v>0</v>
      </c>
      <c r="P46" s="142"/>
      <c r="Q46" s="136"/>
      <c r="R46" s="87">
        <f>入力表!AG21</f>
        <v>0</v>
      </c>
      <c r="S46" s="103">
        <f>入力表!AJ21</f>
        <v>0</v>
      </c>
      <c r="T46" s="139"/>
      <c r="U46" s="134"/>
      <c r="V46" s="5"/>
      <c r="W46" s="134"/>
      <c r="X46" s="106"/>
    </row>
    <row r="47" spans="1:24" ht="20.100000000000001" customHeight="1">
      <c r="A47" s="128"/>
      <c r="B47" s="131"/>
      <c r="C47" s="131"/>
      <c r="D47" s="93">
        <f>入力表!F21</f>
        <v>0</v>
      </c>
      <c r="E47" s="131"/>
      <c r="F47" s="131"/>
      <c r="G47" s="146"/>
      <c r="H47" s="96">
        <f>入力表!M21</f>
        <v>0</v>
      </c>
      <c r="I47" s="146"/>
      <c r="J47" s="8"/>
      <c r="K47" s="141"/>
      <c r="L47" s="9">
        <f>入力表!T21</f>
        <v>0</v>
      </c>
      <c r="M47" s="9">
        <f>入力表!W21</f>
        <v>0</v>
      </c>
      <c r="N47" s="9">
        <f>入力表!Z21</f>
        <v>0</v>
      </c>
      <c r="O47" s="89">
        <f>入力表!AC21</f>
        <v>0</v>
      </c>
      <c r="P47" s="143"/>
      <c r="Q47" s="137"/>
      <c r="R47" s="89">
        <f>入力表!AH21</f>
        <v>0</v>
      </c>
      <c r="S47" s="104">
        <f>入力表!AK21</f>
        <v>0</v>
      </c>
      <c r="T47" s="140"/>
      <c r="U47" s="141"/>
      <c r="V47" s="9"/>
      <c r="W47" s="141"/>
      <c r="X47" s="109"/>
    </row>
    <row r="48" spans="1:24" ht="20.100000000000001" customHeight="1">
      <c r="A48" s="126">
        <f>A45+1</f>
        <v>15</v>
      </c>
      <c r="B48" s="129">
        <f>入力表!C22</f>
        <v>115</v>
      </c>
      <c r="C48" s="129">
        <f>入力表!D22</f>
        <v>0</v>
      </c>
      <c r="D48" s="129">
        <f>入力表!E22</f>
        <v>0</v>
      </c>
      <c r="E48" s="129">
        <f>入力表!H22</f>
        <v>115</v>
      </c>
      <c r="F48" s="129">
        <f>入力表!I22</f>
        <v>0</v>
      </c>
      <c r="G48" s="144">
        <f>入力表!J22</f>
        <v>0</v>
      </c>
      <c r="H48" s="97">
        <f>入力表!K22</f>
        <v>0</v>
      </c>
      <c r="I48" s="144">
        <f>入力表!N22</f>
        <v>0</v>
      </c>
      <c r="J48" s="2">
        <f>入力表!O22</f>
        <v>0</v>
      </c>
      <c r="K48" s="133">
        <f>入力表!Q22</f>
        <v>0</v>
      </c>
      <c r="L48" s="7">
        <f>入力表!R22</f>
        <v>0</v>
      </c>
      <c r="M48" s="3">
        <f>入力表!U22</f>
        <v>0</v>
      </c>
      <c r="N48" s="112">
        <f>入力表!X22</f>
        <v>0</v>
      </c>
      <c r="O48" s="86">
        <f>入力表!AA22</f>
        <v>0</v>
      </c>
      <c r="P48" s="142">
        <f>入力表!AD22</f>
        <v>0</v>
      </c>
      <c r="Q48" s="136">
        <f>入力表!AE22</f>
        <v>0</v>
      </c>
      <c r="R48" s="88">
        <f>入力表!AF22</f>
        <v>0</v>
      </c>
      <c r="S48" s="102">
        <f>入力表!AI22</f>
        <v>0</v>
      </c>
      <c r="T48" s="138"/>
      <c r="U48" s="133"/>
      <c r="V48" s="7"/>
      <c r="W48" s="133"/>
      <c r="X48" s="108"/>
    </row>
    <row r="49" spans="1:24" ht="20.100000000000001" customHeight="1">
      <c r="A49" s="127"/>
      <c r="B49" s="130"/>
      <c r="C49" s="130"/>
      <c r="D49" s="132"/>
      <c r="E49" s="130"/>
      <c r="F49" s="130"/>
      <c r="G49" s="145"/>
      <c r="H49" s="95">
        <f>入力表!L22</f>
        <v>0</v>
      </c>
      <c r="I49" s="145"/>
      <c r="J49" s="4">
        <f>入力表!P22</f>
        <v>0</v>
      </c>
      <c r="K49" s="134"/>
      <c r="L49" s="5">
        <f>入力表!S22</f>
        <v>0</v>
      </c>
      <c r="M49" s="5">
        <f>入力表!V22</f>
        <v>0</v>
      </c>
      <c r="N49" s="5">
        <f>入力表!Y22</f>
        <v>0</v>
      </c>
      <c r="O49" s="87">
        <f>入力表!AB22</f>
        <v>0</v>
      </c>
      <c r="P49" s="142"/>
      <c r="Q49" s="136"/>
      <c r="R49" s="87">
        <f>入力表!AG22</f>
        <v>0</v>
      </c>
      <c r="S49" s="103">
        <f>入力表!AJ22</f>
        <v>0</v>
      </c>
      <c r="T49" s="139"/>
      <c r="U49" s="134"/>
      <c r="V49" s="5"/>
      <c r="W49" s="134"/>
      <c r="X49" s="106"/>
    </row>
    <row r="50" spans="1:24" ht="20.100000000000001" customHeight="1">
      <c r="A50" s="128"/>
      <c r="B50" s="131"/>
      <c r="C50" s="131"/>
      <c r="D50" s="93">
        <f>入力表!F22</f>
        <v>0</v>
      </c>
      <c r="E50" s="131"/>
      <c r="F50" s="131"/>
      <c r="G50" s="146"/>
      <c r="H50" s="96">
        <f>入力表!M22</f>
        <v>0</v>
      </c>
      <c r="I50" s="146"/>
      <c r="J50" s="8"/>
      <c r="K50" s="141"/>
      <c r="L50" s="9">
        <f>入力表!T22</f>
        <v>0</v>
      </c>
      <c r="M50" s="9">
        <f>入力表!W22</f>
        <v>0</v>
      </c>
      <c r="N50" s="9">
        <f>入力表!Z22</f>
        <v>0</v>
      </c>
      <c r="O50" s="89">
        <f>入力表!AC22</f>
        <v>0</v>
      </c>
      <c r="P50" s="143"/>
      <c r="Q50" s="137"/>
      <c r="R50" s="89">
        <f>入力表!AH22</f>
        <v>0</v>
      </c>
      <c r="S50" s="104">
        <f>入力表!AK22</f>
        <v>0</v>
      </c>
      <c r="T50" s="140"/>
      <c r="U50" s="141"/>
      <c r="V50" s="9"/>
      <c r="W50" s="141"/>
      <c r="X50" s="109"/>
    </row>
    <row r="51" spans="1:24" ht="20.100000000000001" customHeight="1">
      <c r="A51" s="126">
        <f>A48+1</f>
        <v>16</v>
      </c>
      <c r="B51" s="129">
        <f>入力表!C23</f>
        <v>115</v>
      </c>
      <c r="C51" s="129">
        <f>入力表!D23</f>
        <v>0</v>
      </c>
      <c r="D51" s="129">
        <f>入力表!E23</f>
        <v>0</v>
      </c>
      <c r="E51" s="129">
        <f>入力表!H23</f>
        <v>115</v>
      </c>
      <c r="F51" s="129">
        <f>入力表!I23</f>
        <v>0</v>
      </c>
      <c r="G51" s="144">
        <f>入力表!J23</f>
        <v>0</v>
      </c>
      <c r="H51" s="97">
        <f>入力表!K23</f>
        <v>0</v>
      </c>
      <c r="I51" s="144">
        <f>入力表!N23</f>
        <v>0</v>
      </c>
      <c r="J51" s="2">
        <f>入力表!O23</f>
        <v>0</v>
      </c>
      <c r="K51" s="133">
        <f>入力表!Q23</f>
        <v>0</v>
      </c>
      <c r="L51" s="7">
        <f>入力表!R23</f>
        <v>0</v>
      </c>
      <c r="M51" s="3">
        <f>入力表!U23</f>
        <v>0</v>
      </c>
      <c r="N51" s="3">
        <f>入力表!X23</f>
        <v>0</v>
      </c>
      <c r="O51" s="86">
        <f>入力表!AA23</f>
        <v>0</v>
      </c>
      <c r="P51" s="142">
        <f>入力表!AD23</f>
        <v>0</v>
      </c>
      <c r="Q51" s="136">
        <f>入力表!AE23</f>
        <v>0</v>
      </c>
      <c r="R51" s="88">
        <f>入力表!AF23</f>
        <v>0</v>
      </c>
      <c r="S51" s="102">
        <f>入力表!AI23</f>
        <v>0</v>
      </c>
      <c r="T51" s="138"/>
      <c r="U51" s="133"/>
      <c r="V51" s="7"/>
      <c r="W51" s="133"/>
      <c r="X51" s="108"/>
    </row>
    <row r="52" spans="1:24" ht="20.100000000000001" customHeight="1">
      <c r="A52" s="127"/>
      <c r="B52" s="130"/>
      <c r="C52" s="130"/>
      <c r="D52" s="132"/>
      <c r="E52" s="130"/>
      <c r="F52" s="130"/>
      <c r="G52" s="145"/>
      <c r="H52" s="95">
        <f>入力表!L23</f>
        <v>0</v>
      </c>
      <c r="I52" s="145"/>
      <c r="J52" s="4">
        <f>入力表!P23</f>
        <v>0</v>
      </c>
      <c r="K52" s="134"/>
      <c r="L52" s="5">
        <f>入力表!S23</f>
        <v>0</v>
      </c>
      <c r="M52" s="5">
        <f>入力表!V23</f>
        <v>0</v>
      </c>
      <c r="N52" s="5">
        <f>入力表!Y23</f>
        <v>0</v>
      </c>
      <c r="O52" s="87">
        <f>入力表!AB23</f>
        <v>0</v>
      </c>
      <c r="P52" s="142"/>
      <c r="Q52" s="136"/>
      <c r="R52" s="87">
        <f>入力表!AG23</f>
        <v>0</v>
      </c>
      <c r="S52" s="103">
        <f>入力表!AJ23</f>
        <v>0</v>
      </c>
      <c r="T52" s="139"/>
      <c r="U52" s="134"/>
      <c r="V52" s="5"/>
      <c r="W52" s="134"/>
      <c r="X52" s="106"/>
    </row>
    <row r="53" spans="1:24" ht="20.100000000000001" customHeight="1">
      <c r="A53" s="128"/>
      <c r="B53" s="131"/>
      <c r="C53" s="131"/>
      <c r="D53" s="93">
        <f>入力表!F23</f>
        <v>0</v>
      </c>
      <c r="E53" s="131"/>
      <c r="F53" s="131"/>
      <c r="G53" s="146"/>
      <c r="H53" s="96">
        <f>入力表!M23</f>
        <v>0</v>
      </c>
      <c r="I53" s="146"/>
      <c r="J53" s="8"/>
      <c r="K53" s="141"/>
      <c r="L53" s="9">
        <f>入力表!T23</f>
        <v>0</v>
      </c>
      <c r="M53" s="9">
        <f>入力表!W23</f>
        <v>0</v>
      </c>
      <c r="N53" s="9">
        <f>入力表!Z23</f>
        <v>0</v>
      </c>
      <c r="O53" s="89">
        <f>入力表!AC23</f>
        <v>0</v>
      </c>
      <c r="P53" s="143"/>
      <c r="Q53" s="137"/>
      <c r="R53" s="89">
        <f>入力表!AH23</f>
        <v>0</v>
      </c>
      <c r="S53" s="104">
        <f>入力表!AK23</f>
        <v>0</v>
      </c>
      <c r="T53" s="140"/>
      <c r="U53" s="141"/>
      <c r="V53" s="9"/>
      <c r="W53" s="141"/>
      <c r="X53" s="109"/>
    </row>
    <row r="54" spans="1:24" ht="20.100000000000001" customHeight="1">
      <c r="A54" s="126">
        <f>A51+1</f>
        <v>17</v>
      </c>
      <c r="B54" s="129">
        <f>入力表!C24</f>
        <v>115</v>
      </c>
      <c r="C54" s="129">
        <f>入力表!D24</f>
        <v>0</v>
      </c>
      <c r="D54" s="129">
        <f>入力表!E24</f>
        <v>0</v>
      </c>
      <c r="E54" s="129">
        <f>入力表!H24</f>
        <v>115</v>
      </c>
      <c r="F54" s="129">
        <f>入力表!I24</f>
        <v>0</v>
      </c>
      <c r="G54" s="144">
        <f>入力表!J24</f>
        <v>0</v>
      </c>
      <c r="H54" s="97">
        <f>入力表!K24</f>
        <v>0</v>
      </c>
      <c r="I54" s="144">
        <f>入力表!N24</f>
        <v>0</v>
      </c>
      <c r="J54" s="2">
        <f>入力表!O24</f>
        <v>0</v>
      </c>
      <c r="K54" s="134">
        <f>入力表!Q24</f>
        <v>0</v>
      </c>
      <c r="L54" s="3">
        <f>入力表!R24</f>
        <v>0</v>
      </c>
      <c r="M54" s="3">
        <f>入力表!U24</f>
        <v>0</v>
      </c>
      <c r="N54" s="3">
        <f>入力表!X24</f>
        <v>0</v>
      </c>
      <c r="O54" s="86">
        <f>入力表!AA24</f>
        <v>0</v>
      </c>
      <c r="P54" s="142">
        <f>入力表!AD24</f>
        <v>0</v>
      </c>
      <c r="Q54" s="136">
        <f>入力表!AE24</f>
        <v>0</v>
      </c>
      <c r="R54" s="88">
        <f>入力表!AF24</f>
        <v>0</v>
      </c>
      <c r="S54" s="102">
        <f>入力表!AI24</f>
        <v>0</v>
      </c>
      <c r="T54" s="138"/>
      <c r="U54" s="133"/>
      <c r="V54" s="7"/>
      <c r="W54" s="133"/>
      <c r="X54" s="108"/>
    </row>
    <row r="55" spans="1:24" ht="20.100000000000001" customHeight="1">
      <c r="A55" s="127"/>
      <c r="B55" s="130"/>
      <c r="C55" s="130"/>
      <c r="D55" s="132"/>
      <c r="E55" s="130"/>
      <c r="F55" s="130"/>
      <c r="G55" s="145"/>
      <c r="H55" s="95">
        <f>入力表!L24</f>
        <v>0</v>
      </c>
      <c r="I55" s="145"/>
      <c r="J55" s="4">
        <f>入力表!P24</f>
        <v>0</v>
      </c>
      <c r="K55" s="134"/>
      <c r="L55" s="5">
        <f>入力表!S24</f>
        <v>0</v>
      </c>
      <c r="M55" s="5">
        <f>入力表!V24</f>
        <v>0</v>
      </c>
      <c r="N55" s="5">
        <f>入力表!Y24</f>
        <v>0</v>
      </c>
      <c r="O55" s="87">
        <f>入力表!AB24</f>
        <v>0</v>
      </c>
      <c r="P55" s="142"/>
      <c r="Q55" s="136"/>
      <c r="R55" s="87">
        <f>入力表!AG24</f>
        <v>0</v>
      </c>
      <c r="S55" s="103">
        <f>入力表!AJ24</f>
        <v>0</v>
      </c>
      <c r="T55" s="139"/>
      <c r="U55" s="134"/>
      <c r="V55" s="5"/>
      <c r="W55" s="134"/>
      <c r="X55" s="106"/>
    </row>
    <row r="56" spans="1:24" ht="20.100000000000001" customHeight="1">
      <c r="A56" s="128"/>
      <c r="B56" s="131"/>
      <c r="C56" s="131"/>
      <c r="D56" s="93">
        <f>入力表!F24</f>
        <v>0</v>
      </c>
      <c r="E56" s="131"/>
      <c r="F56" s="131"/>
      <c r="G56" s="146"/>
      <c r="H56" s="96">
        <f>入力表!M24</f>
        <v>0</v>
      </c>
      <c r="I56" s="146"/>
      <c r="J56" s="8"/>
      <c r="K56" s="134"/>
      <c r="L56" s="6">
        <f>入力表!T24</f>
        <v>0</v>
      </c>
      <c r="M56" s="9">
        <f>入力表!W24</f>
        <v>0</v>
      </c>
      <c r="N56" s="9">
        <f>入力表!Z24</f>
        <v>0</v>
      </c>
      <c r="O56" s="89">
        <f>入力表!AC24</f>
        <v>0</v>
      </c>
      <c r="P56" s="143"/>
      <c r="Q56" s="137"/>
      <c r="R56" s="89">
        <f>入力表!AH24</f>
        <v>0</v>
      </c>
      <c r="S56" s="104">
        <f>入力表!AK24</f>
        <v>0</v>
      </c>
      <c r="T56" s="140"/>
      <c r="U56" s="141"/>
      <c r="V56" s="9"/>
      <c r="W56" s="141"/>
      <c r="X56" s="109"/>
    </row>
    <row r="57" spans="1:24" ht="20.100000000000001" customHeight="1">
      <c r="A57" s="126">
        <f>A54+1</f>
        <v>18</v>
      </c>
      <c r="B57" s="129">
        <f>入力表!C25</f>
        <v>115</v>
      </c>
      <c r="C57" s="129">
        <f>入力表!D25</f>
        <v>0</v>
      </c>
      <c r="D57" s="129">
        <f>入力表!E25</f>
        <v>0</v>
      </c>
      <c r="E57" s="129">
        <f>入力表!H25</f>
        <v>115</v>
      </c>
      <c r="F57" s="129">
        <f>入力表!I25</f>
        <v>0</v>
      </c>
      <c r="G57" s="144">
        <f>入力表!J25</f>
        <v>0</v>
      </c>
      <c r="H57" s="97">
        <f>入力表!K25</f>
        <v>0</v>
      </c>
      <c r="I57" s="144">
        <f>入力表!N25</f>
        <v>0</v>
      </c>
      <c r="J57" s="2">
        <f>入力表!O25</f>
        <v>0</v>
      </c>
      <c r="K57" s="133">
        <f>入力表!Q25</f>
        <v>0</v>
      </c>
      <c r="L57" s="7">
        <f>入力表!R25</f>
        <v>0</v>
      </c>
      <c r="M57" s="3">
        <f>入力表!U25</f>
        <v>0</v>
      </c>
      <c r="N57" s="3">
        <f>入力表!X25</f>
        <v>0</v>
      </c>
      <c r="O57" s="86">
        <f>入力表!AA25</f>
        <v>0</v>
      </c>
      <c r="P57" s="142">
        <f>入力表!AD25</f>
        <v>0</v>
      </c>
      <c r="Q57" s="136">
        <f>入力表!AE25</f>
        <v>0</v>
      </c>
      <c r="R57" s="88">
        <f>入力表!AF25</f>
        <v>0</v>
      </c>
      <c r="S57" s="102">
        <f>入力表!AI25</f>
        <v>0</v>
      </c>
      <c r="T57" s="138"/>
      <c r="U57" s="133"/>
      <c r="V57" s="7"/>
      <c r="W57" s="133"/>
      <c r="X57" s="108"/>
    </row>
    <row r="58" spans="1:24" ht="20.100000000000001" customHeight="1">
      <c r="A58" s="127"/>
      <c r="B58" s="130"/>
      <c r="C58" s="130"/>
      <c r="D58" s="132"/>
      <c r="E58" s="130"/>
      <c r="F58" s="130"/>
      <c r="G58" s="145"/>
      <c r="H58" s="95">
        <f>入力表!L25</f>
        <v>0</v>
      </c>
      <c r="I58" s="145"/>
      <c r="J58" s="4">
        <f>入力表!P25</f>
        <v>0</v>
      </c>
      <c r="K58" s="134"/>
      <c r="L58" s="5">
        <f>入力表!S25</f>
        <v>0</v>
      </c>
      <c r="M58" s="5">
        <f>入力表!V25</f>
        <v>0</v>
      </c>
      <c r="N58" s="5">
        <f>入力表!Y25</f>
        <v>0</v>
      </c>
      <c r="O58" s="87">
        <f>入力表!AB25</f>
        <v>0</v>
      </c>
      <c r="P58" s="142"/>
      <c r="Q58" s="136"/>
      <c r="R58" s="87">
        <f>入力表!AG25</f>
        <v>0</v>
      </c>
      <c r="S58" s="103">
        <f>入力表!AJ25</f>
        <v>0</v>
      </c>
      <c r="T58" s="139"/>
      <c r="U58" s="134"/>
      <c r="V58" s="5"/>
      <c r="W58" s="134"/>
      <c r="X58" s="106"/>
    </row>
    <row r="59" spans="1:24" ht="20.100000000000001" customHeight="1">
      <c r="A59" s="128"/>
      <c r="B59" s="131"/>
      <c r="C59" s="131"/>
      <c r="D59" s="93">
        <f>入力表!F25</f>
        <v>0</v>
      </c>
      <c r="E59" s="131"/>
      <c r="F59" s="131"/>
      <c r="G59" s="146"/>
      <c r="H59" s="96">
        <f>入力表!M25</f>
        <v>0</v>
      </c>
      <c r="I59" s="146"/>
      <c r="J59" s="8"/>
      <c r="K59" s="141"/>
      <c r="L59" s="9">
        <f>入力表!T25</f>
        <v>0</v>
      </c>
      <c r="M59" s="9">
        <f>入力表!W25</f>
        <v>0</v>
      </c>
      <c r="N59" s="9">
        <f>入力表!Z25</f>
        <v>0</v>
      </c>
      <c r="O59" s="89">
        <f>入力表!AC25</f>
        <v>0</v>
      </c>
      <c r="P59" s="143"/>
      <c r="Q59" s="137"/>
      <c r="R59" s="89">
        <f>入力表!AH25</f>
        <v>0</v>
      </c>
      <c r="S59" s="104">
        <f>入力表!AK25</f>
        <v>0</v>
      </c>
      <c r="T59" s="140"/>
      <c r="U59" s="141"/>
      <c r="V59" s="9"/>
      <c r="W59" s="141"/>
      <c r="X59" s="109"/>
    </row>
    <row r="60" spans="1:24" ht="20.100000000000001" customHeight="1">
      <c r="A60" s="126">
        <f>A57+1</f>
        <v>19</v>
      </c>
      <c r="B60" s="129">
        <f>入力表!C26</f>
        <v>115</v>
      </c>
      <c r="C60" s="129">
        <f>入力表!D26</f>
        <v>0</v>
      </c>
      <c r="D60" s="129">
        <f>入力表!E26</f>
        <v>0</v>
      </c>
      <c r="E60" s="129">
        <f>入力表!H26</f>
        <v>115</v>
      </c>
      <c r="F60" s="129">
        <f>入力表!I26</f>
        <v>0</v>
      </c>
      <c r="G60" s="144">
        <f>入力表!J26</f>
        <v>0</v>
      </c>
      <c r="H60" s="97">
        <f>入力表!K26</f>
        <v>0</v>
      </c>
      <c r="I60" s="144">
        <f>入力表!N26</f>
        <v>0</v>
      </c>
      <c r="J60" s="2">
        <f>入力表!O26</f>
        <v>0</v>
      </c>
      <c r="K60" s="134">
        <f>入力表!Q26</f>
        <v>0</v>
      </c>
      <c r="L60" s="3">
        <f>入力表!R26</f>
        <v>0</v>
      </c>
      <c r="M60" s="3">
        <f>入力表!U26</f>
        <v>0</v>
      </c>
      <c r="N60" s="3">
        <f>入力表!X26</f>
        <v>0</v>
      </c>
      <c r="O60" s="86">
        <f>入力表!AA26</f>
        <v>0</v>
      </c>
      <c r="P60" s="142">
        <f>入力表!AD26</f>
        <v>0</v>
      </c>
      <c r="Q60" s="136">
        <f>入力表!AE26</f>
        <v>0</v>
      </c>
      <c r="R60" s="88">
        <f>入力表!AF26</f>
        <v>0</v>
      </c>
      <c r="S60" s="102">
        <f>入力表!AI26</f>
        <v>0</v>
      </c>
      <c r="T60" s="138"/>
      <c r="U60" s="133"/>
      <c r="V60" s="7"/>
      <c r="W60" s="133"/>
      <c r="X60" s="108"/>
    </row>
    <row r="61" spans="1:24" ht="20.100000000000001" customHeight="1">
      <c r="A61" s="127"/>
      <c r="B61" s="130"/>
      <c r="C61" s="130"/>
      <c r="D61" s="132"/>
      <c r="E61" s="130"/>
      <c r="F61" s="130"/>
      <c r="G61" s="145"/>
      <c r="H61" s="95">
        <f>入力表!L26</f>
        <v>0</v>
      </c>
      <c r="I61" s="145"/>
      <c r="J61" s="4">
        <f>入力表!P26</f>
        <v>0</v>
      </c>
      <c r="K61" s="134"/>
      <c r="L61" s="5">
        <f>入力表!S26</f>
        <v>0</v>
      </c>
      <c r="M61" s="5">
        <f>入力表!V26</f>
        <v>0</v>
      </c>
      <c r="N61" s="5">
        <f>入力表!Y26</f>
        <v>0</v>
      </c>
      <c r="O61" s="87">
        <f>入力表!AB26</f>
        <v>0</v>
      </c>
      <c r="P61" s="142"/>
      <c r="Q61" s="136"/>
      <c r="R61" s="87">
        <f>入力表!AG26</f>
        <v>0</v>
      </c>
      <c r="S61" s="103">
        <f>入力表!AJ26</f>
        <v>0</v>
      </c>
      <c r="T61" s="139"/>
      <c r="U61" s="134"/>
      <c r="V61" s="5"/>
      <c r="W61" s="134"/>
      <c r="X61" s="106"/>
    </row>
    <row r="62" spans="1:24" ht="20.100000000000001" customHeight="1">
      <c r="A62" s="128"/>
      <c r="B62" s="131"/>
      <c r="C62" s="131"/>
      <c r="D62" s="93">
        <f>入力表!F26</f>
        <v>0</v>
      </c>
      <c r="E62" s="131"/>
      <c r="F62" s="131"/>
      <c r="G62" s="146"/>
      <c r="H62" s="96">
        <f>入力表!M26</f>
        <v>0</v>
      </c>
      <c r="I62" s="146"/>
      <c r="J62" s="8"/>
      <c r="K62" s="134"/>
      <c r="L62" s="6">
        <f>入力表!T26</f>
        <v>0</v>
      </c>
      <c r="M62" s="9">
        <f>入力表!W26</f>
        <v>0</v>
      </c>
      <c r="N62" s="9">
        <f>入力表!Z26</f>
        <v>0</v>
      </c>
      <c r="O62" s="89">
        <f>入力表!AC26</f>
        <v>0</v>
      </c>
      <c r="P62" s="143"/>
      <c r="Q62" s="137"/>
      <c r="R62" s="89">
        <f>入力表!AH26</f>
        <v>0</v>
      </c>
      <c r="S62" s="104">
        <f>入力表!AK26</f>
        <v>0</v>
      </c>
      <c r="T62" s="140"/>
      <c r="U62" s="141"/>
      <c r="V62" s="9"/>
      <c r="W62" s="141"/>
      <c r="X62" s="109"/>
    </row>
    <row r="63" spans="1:24" ht="20.100000000000001" customHeight="1">
      <c r="A63" s="126">
        <f>A60+1</f>
        <v>20</v>
      </c>
      <c r="B63" s="129">
        <f>入力表!C26</f>
        <v>115</v>
      </c>
      <c r="C63" s="129">
        <f>入力表!D27</f>
        <v>0</v>
      </c>
      <c r="D63" s="129">
        <f>入力表!E27</f>
        <v>0</v>
      </c>
      <c r="E63" s="129">
        <f>入力表!H27</f>
        <v>115</v>
      </c>
      <c r="F63" s="129">
        <f>入力表!I27</f>
        <v>0</v>
      </c>
      <c r="G63" s="144">
        <f>入力表!J27</f>
        <v>0</v>
      </c>
      <c r="H63" s="97">
        <f>入力表!K27</f>
        <v>0</v>
      </c>
      <c r="I63" s="144">
        <f>入力表!N27</f>
        <v>0</v>
      </c>
      <c r="J63" s="2">
        <f>入力表!O27</f>
        <v>0</v>
      </c>
      <c r="K63" s="133">
        <f>入力表!Q27</f>
        <v>0</v>
      </c>
      <c r="L63" s="7">
        <f>入力表!R27</f>
        <v>0</v>
      </c>
      <c r="M63" s="3">
        <f>入力表!U27</f>
        <v>0</v>
      </c>
      <c r="N63" s="3">
        <f>入力表!X27</f>
        <v>0</v>
      </c>
      <c r="O63" s="86">
        <f>入力表!AA27</f>
        <v>0</v>
      </c>
      <c r="P63" s="142">
        <f>入力表!AD27</f>
        <v>0</v>
      </c>
      <c r="Q63" s="136">
        <f>入力表!AE27</f>
        <v>0</v>
      </c>
      <c r="R63" s="88">
        <f>入力表!AF27</f>
        <v>0</v>
      </c>
      <c r="S63" s="102">
        <f>入力表!AI27</f>
        <v>0</v>
      </c>
      <c r="T63" s="138"/>
      <c r="U63" s="133"/>
      <c r="V63" s="7"/>
      <c r="W63" s="133"/>
      <c r="X63" s="108"/>
    </row>
    <row r="64" spans="1:24" ht="20.100000000000001" customHeight="1">
      <c r="A64" s="127"/>
      <c r="B64" s="130"/>
      <c r="C64" s="130"/>
      <c r="D64" s="132"/>
      <c r="E64" s="130"/>
      <c r="F64" s="130"/>
      <c r="G64" s="145"/>
      <c r="H64" s="95">
        <f>入力表!L27</f>
        <v>0</v>
      </c>
      <c r="I64" s="145"/>
      <c r="J64" s="4">
        <f>入力表!P27</f>
        <v>0</v>
      </c>
      <c r="K64" s="134"/>
      <c r="L64" s="5">
        <f>入力表!S27</f>
        <v>0</v>
      </c>
      <c r="M64" s="5">
        <f>入力表!V27</f>
        <v>0</v>
      </c>
      <c r="N64" s="5">
        <f>入力表!Y27</f>
        <v>0</v>
      </c>
      <c r="O64" s="87">
        <f>入力表!AB27</f>
        <v>0</v>
      </c>
      <c r="P64" s="142"/>
      <c r="Q64" s="136"/>
      <c r="R64" s="87">
        <f>入力表!AG27</f>
        <v>0</v>
      </c>
      <c r="S64" s="103">
        <f>入力表!AJ27</f>
        <v>0</v>
      </c>
      <c r="T64" s="139"/>
      <c r="U64" s="134"/>
      <c r="V64" s="5"/>
      <c r="W64" s="134"/>
      <c r="X64" s="106"/>
    </row>
    <row r="65" spans="1:24" ht="20.100000000000001" customHeight="1">
      <c r="A65" s="128"/>
      <c r="B65" s="131"/>
      <c r="C65" s="131"/>
      <c r="D65" s="93">
        <f>入力表!F27</f>
        <v>0</v>
      </c>
      <c r="E65" s="131"/>
      <c r="F65" s="131"/>
      <c r="G65" s="146"/>
      <c r="H65" s="96">
        <f>入力表!M27</f>
        <v>0</v>
      </c>
      <c r="I65" s="146"/>
      <c r="J65" s="8"/>
      <c r="K65" s="141"/>
      <c r="L65" s="9">
        <f>入力表!T27</f>
        <v>0</v>
      </c>
      <c r="M65" s="9">
        <f>入力表!W27</f>
        <v>0</v>
      </c>
      <c r="N65" s="9">
        <f>入力表!Z27</f>
        <v>0</v>
      </c>
      <c r="O65" s="89">
        <f>入力表!AC27</f>
        <v>0</v>
      </c>
      <c r="P65" s="143"/>
      <c r="Q65" s="137"/>
      <c r="R65" s="89">
        <f>入力表!AH27</f>
        <v>0</v>
      </c>
      <c r="S65" s="104">
        <f>入力表!AK27</f>
        <v>0</v>
      </c>
      <c r="T65" s="140"/>
      <c r="U65" s="141"/>
      <c r="V65" s="9"/>
      <c r="W65" s="141"/>
      <c r="X65" s="109"/>
    </row>
    <row r="66" spans="1:24" ht="20.100000000000001" customHeight="1">
      <c r="A66" s="126">
        <f>A63+1</f>
        <v>21</v>
      </c>
      <c r="B66" s="129">
        <f>入力表!C28</f>
        <v>115</v>
      </c>
      <c r="C66" s="129">
        <f>入力表!D28</f>
        <v>0</v>
      </c>
      <c r="D66" s="129">
        <f>入力表!E28</f>
        <v>0</v>
      </c>
      <c r="E66" s="129">
        <f>入力表!H28</f>
        <v>115</v>
      </c>
      <c r="F66" s="129">
        <f>入力表!I28</f>
        <v>0</v>
      </c>
      <c r="G66" s="144">
        <f>入力表!J28</f>
        <v>0</v>
      </c>
      <c r="H66" s="97">
        <f>入力表!K28</f>
        <v>0</v>
      </c>
      <c r="I66" s="144">
        <f>入力表!N28</f>
        <v>0</v>
      </c>
      <c r="J66" s="2">
        <f>入力表!O28</f>
        <v>0</v>
      </c>
      <c r="K66" s="134">
        <f>入力表!Q28</f>
        <v>0</v>
      </c>
      <c r="L66" s="3">
        <f>入力表!R28</f>
        <v>0</v>
      </c>
      <c r="M66" s="3">
        <f>入力表!U28</f>
        <v>0</v>
      </c>
      <c r="N66" s="3">
        <f>入力表!X28</f>
        <v>0</v>
      </c>
      <c r="O66" s="86">
        <f>入力表!AA28</f>
        <v>0</v>
      </c>
      <c r="P66" s="142">
        <f>入力表!AD28</f>
        <v>0</v>
      </c>
      <c r="Q66" s="136">
        <f>入力表!AE28</f>
        <v>0</v>
      </c>
      <c r="R66" s="88">
        <f>入力表!AF28</f>
        <v>0</v>
      </c>
      <c r="S66" s="102">
        <f>入力表!AI28</f>
        <v>0</v>
      </c>
      <c r="T66" s="138"/>
      <c r="U66" s="133"/>
      <c r="V66" s="7"/>
      <c r="W66" s="133"/>
      <c r="X66" s="108"/>
    </row>
    <row r="67" spans="1:24" ht="20.100000000000001" customHeight="1">
      <c r="A67" s="127"/>
      <c r="B67" s="130"/>
      <c r="C67" s="130"/>
      <c r="D67" s="132"/>
      <c r="E67" s="130"/>
      <c r="F67" s="130"/>
      <c r="G67" s="145"/>
      <c r="H67" s="95">
        <f>入力表!L28</f>
        <v>0</v>
      </c>
      <c r="I67" s="145"/>
      <c r="J67" s="4">
        <f>入力表!P28</f>
        <v>0</v>
      </c>
      <c r="K67" s="134"/>
      <c r="L67" s="5">
        <f>入力表!S28</f>
        <v>0</v>
      </c>
      <c r="M67" s="5">
        <f>入力表!V28</f>
        <v>0</v>
      </c>
      <c r="N67" s="5">
        <f>入力表!Y28</f>
        <v>0</v>
      </c>
      <c r="O67" s="87">
        <f>入力表!AB28</f>
        <v>0</v>
      </c>
      <c r="P67" s="142"/>
      <c r="Q67" s="136"/>
      <c r="R67" s="87">
        <f>入力表!AG28</f>
        <v>0</v>
      </c>
      <c r="S67" s="103">
        <f>入力表!AJ28</f>
        <v>0</v>
      </c>
      <c r="T67" s="139"/>
      <c r="U67" s="134"/>
      <c r="V67" s="5"/>
      <c r="W67" s="134"/>
      <c r="X67" s="106"/>
    </row>
    <row r="68" spans="1:24" ht="20.100000000000001" customHeight="1">
      <c r="A68" s="128"/>
      <c r="B68" s="131"/>
      <c r="C68" s="131"/>
      <c r="D68" s="93">
        <f>入力表!F28</f>
        <v>0</v>
      </c>
      <c r="E68" s="131"/>
      <c r="F68" s="131"/>
      <c r="G68" s="146"/>
      <c r="H68" s="96">
        <f>入力表!M28</f>
        <v>0</v>
      </c>
      <c r="I68" s="146"/>
      <c r="J68" s="8"/>
      <c r="K68" s="134"/>
      <c r="L68" s="6">
        <f>入力表!T28</f>
        <v>0</v>
      </c>
      <c r="M68" s="9">
        <f>入力表!W28</f>
        <v>0</v>
      </c>
      <c r="N68" s="9">
        <f>入力表!Z28</f>
        <v>0</v>
      </c>
      <c r="O68" s="89">
        <f>入力表!AC28</f>
        <v>0</v>
      </c>
      <c r="P68" s="143"/>
      <c r="Q68" s="137"/>
      <c r="R68" s="89">
        <f>入力表!AH28</f>
        <v>0</v>
      </c>
      <c r="S68" s="104">
        <f>入力表!AK28</f>
        <v>0</v>
      </c>
      <c r="T68" s="140"/>
      <c r="U68" s="141"/>
      <c r="V68" s="9"/>
      <c r="W68" s="141"/>
      <c r="X68" s="109"/>
    </row>
    <row r="69" spans="1:24" ht="20.100000000000001" customHeight="1">
      <c r="A69" s="126">
        <f>A66+1</f>
        <v>22</v>
      </c>
      <c r="B69" s="129">
        <f>入力表!C29</f>
        <v>115</v>
      </c>
      <c r="C69" s="129">
        <f>入力表!D29</f>
        <v>0</v>
      </c>
      <c r="D69" s="129">
        <f>入力表!E29</f>
        <v>0</v>
      </c>
      <c r="E69" s="129">
        <f>入力表!H29</f>
        <v>115</v>
      </c>
      <c r="F69" s="129">
        <f>入力表!I29</f>
        <v>0</v>
      </c>
      <c r="G69" s="144">
        <f>入力表!J29</f>
        <v>0</v>
      </c>
      <c r="H69" s="97">
        <f>入力表!K29</f>
        <v>0</v>
      </c>
      <c r="I69" s="144">
        <f>入力表!N29</f>
        <v>0</v>
      </c>
      <c r="J69" s="2">
        <f>入力表!O29</f>
        <v>0</v>
      </c>
      <c r="K69" s="133">
        <f>入力表!Q29</f>
        <v>0</v>
      </c>
      <c r="L69" s="7">
        <f>入力表!R29</f>
        <v>0</v>
      </c>
      <c r="M69" s="3">
        <f>入力表!U29</f>
        <v>0</v>
      </c>
      <c r="N69" s="3">
        <f>入力表!X29</f>
        <v>0</v>
      </c>
      <c r="O69" s="86">
        <f>入力表!AA29</f>
        <v>0</v>
      </c>
      <c r="P69" s="142">
        <f>入力表!AD29</f>
        <v>0</v>
      </c>
      <c r="Q69" s="136">
        <f>入力表!AE29</f>
        <v>0</v>
      </c>
      <c r="R69" s="88">
        <f>入力表!AF29</f>
        <v>0</v>
      </c>
      <c r="S69" s="102">
        <f>入力表!AI29</f>
        <v>0</v>
      </c>
      <c r="T69" s="138"/>
      <c r="U69" s="133"/>
      <c r="V69" s="7"/>
      <c r="W69" s="133"/>
      <c r="X69" s="108"/>
    </row>
    <row r="70" spans="1:24" ht="20.100000000000001" customHeight="1">
      <c r="A70" s="127"/>
      <c r="B70" s="130"/>
      <c r="C70" s="130"/>
      <c r="D70" s="132"/>
      <c r="E70" s="130"/>
      <c r="F70" s="130"/>
      <c r="G70" s="145"/>
      <c r="H70" s="95">
        <f>入力表!L29</f>
        <v>0</v>
      </c>
      <c r="I70" s="145"/>
      <c r="J70" s="4">
        <f>入力表!P29</f>
        <v>0</v>
      </c>
      <c r="K70" s="134"/>
      <c r="L70" s="5">
        <f>入力表!S29</f>
        <v>0</v>
      </c>
      <c r="M70" s="5">
        <f>入力表!V29</f>
        <v>0</v>
      </c>
      <c r="N70" s="5">
        <f>入力表!Y29</f>
        <v>0</v>
      </c>
      <c r="O70" s="87">
        <f>入力表!AB29</f>
        <v>0</v>
      </c>
      <c r="P70" s="142"/>
      <c r="Q70" s="136"/>
      <c r="R70" s="87">
        <f>入力表!AG29</f>
        <v>0</v>
      </c>
      <c r="S70" s="103">
        <f>入力表!AJ29</f>
        <v>0</v>
      </c>
      <c r="T70" s="139"/>
      <c r="U70" s="134"/>
      <c r="V70" s="5"/>
      <c r="W70" s="134"/>
      <c r="X70" s="106"/>
    </row>
    <row r="71" spans="1:24" ht="20.100000000000001" customHeight="1">
      <c r="A71" s="128"/>
      <c r="B71" s="131"/>
      <c r="C71" s="131"/>
      <c r="D71" s="93">
        <f>入力表!F29</f>
        <v>0</v>
      </c>
      <c r="E71" s="131"/>
      <c r="F71" s="131"/>
      <c r="G71" s="146"/>
      <c r="H71" s="96">
        <f>入力表!M29</f>
        <v>0</v>
      </c>
      <c r="I71" s="146"/>
      <c r="J71" s="8"/>
      <c r="K71" s="141"/>
      <c r="L71" s="9">
        <f>入力表!T29</f>
        <v>0</v>
      </c>
      <c r="M71" s="9">
        <f>入力表!W29</f>
        <v>0</v>
      </c>
      <c r="N71" s="9">
        <f>入力表!Z29</f>
        <v>0</v>
      </c>
      <c r="O71" s="89">
        <f>入力表!AC29</f>
        <v>0</v>
      </c>
      <c r="P71" s="143"/>
      <c r="Q71" s="137"/>
      <c r="R71" s="89">
        <f>入力表!AH29</f>
        <v>0</v>
      </c>
      <c r="S71" s="104">
        <f>入力表!AK29</f>
        <v>0</v>
      </c>
      <c r="T71" s="140"/>
      <c r="U71" s="141"/>
      <c r="V71" s="9"/>
      <c r="W71" s="141"/>
      <c r="X71" s="109"/>
    </row>
    <row r="72" spans="1:24" ht="20.100000000000001" customHeight="1">
      <c r="A72" s="126">
        <f>A69+1</f>
        <v>23</v>
      </c>
      <c r="B72" s="129">
        <f>入力表!C30</f>
        <v>115</v>
      </c>
      <c r="C72" s="129">
        <f>入力表!D30</f>
        <v>0</v>
      </c>
      <c r="D72" s="129">
        <f>入力表!E30</f>
        <v>0</v>
      </c>
      <c r="E72" s="129">
        <f>入力表!H30</f>
        <v>115</v>
      </c>
      <c r="F72" s="129">
        <f>入力表!I30</f>
        <v>0</v>
      </c>
      <c r="G72" s="144">
        <f>入力表!J30</f>
        <v>0</v>
      </c>
      <c r="H72" s="97">
        <f>入力表!K30</f>
        <v>0</v>
      </c>
      <c r="I72" s="144">
        <f>入力表!N30</f>
        <v>0</v>
      </c>
      <c r="J72" s="2">
        <f>入力表!O30</f>
        <v>0</v>
      </c>
      <c r="K72" s="134">
        <f>入力表!Q30</f>
        <v>0</v>
      </c>
      <c r="L72" s="3">
        <f>入力表!R30</f>
        <v>0</v>
      </c>
      <c r="M72" s="3">
        <f>入力表!U30</f>
        <v>0</v>
      </c>
      <c r="N72" s="3">
        <f>入力表!X30</f>
        <v>0</v>
      </c>
      <c r="O72" s="86">
        <f>入力表!AA30</f>
        <v>0</v>
      </c>
      <c r="P72" s="142">
        <f>入力表!AD30</f>
        <v>0</v>
      </c>
      <c r="Q72" s="136">
        <f>入力表!AE30</f>
        <v>0</v>
      </c>
      <c r="R72" s="88">
        <f>入力表!AF30</f>
        <v>0</v>
      </c>
      <c r="S72" s="102">
        <f>入力表!AI30</f>
        <v>0</v>
      </c>
      <c r="T72" s="138"/>
      <c r="U72" s="133"/>
      <c r="V72" s="7"/>
      <c r="W72" s="133"/>
      <c r="X72" s="108"/>
    </row>
    <row r="73" spans="1:24" ht="20.100000000000001" customHeight="1">
      <c r="A73" s="127"/>
      <c r="B73" s="130"/>
      <c r="C73" s="130"/>
      <c r="D73" s="132"/>
      <c r="E73" s="130"/>
      <c r="F73" s="130"/>
      <c r="G73" s="145"/>
      <c r="H73" s="95">
        <f>入力表!L30</f>
        <v>0</v>
      </c>
      <c r="I73" s="145"/>
      <c r="J73" s="4">
        <f>入力表!P30</f>
        <v>0</v>
      </c>
      <c r="K73" s="134"/>
      <c r="L73" s="5">
        <f>入力表!S30</f>
        <v>0</v>
      </c>
      <c r="M73" s="5">
        <f>入力表!V30</f>
        <v>0</v>
      </c>
      <c r="N73" s="5">
        <f>入力表!Y30</f>
        <v>0</v>
      </c>
      <c r="O73" s="87">
        <f>入力表!AB30</f>
        <v>0</v>
      </c>
      <c r="P73" s="142"/>
      <c r="Q73" s="136"/>
      <c r="R73" s="87">
        <f>入力表!AG30</f>
        <v>0</v>
      </c>
      <c r="S73" s="103">
        <f>入力表!AJ30</f>
        <v>0</v>
      </c>
      <c r="T73" s="139"/>
      <c r="U73" s="134"/>
      <c r="V73" s="5"/>
      <c r="W73" s="134"/>
      <c r="X73" s="106"/>
    </row>
    <row r="74" spans="1:24" ht="20.100000000000001" customHeight="1">
      <c r="A74" s="128"/>
      <c r="B74" s="131"/>
      <c r="C74" s="131"/>
      <c r="D74" s="93">
        <f>入力表!F30</f>
        <v>0</v>
      </c>
      <c r="E74" s="131"/>
      <c r="F74" s="131"/>
      <c r="G74" s="146"/>
      <c r="H74" s="96">
        <f>入力表!M30</f>
        <v>0</v>
      </c>
      <c r="I74" s="146"/>
      <c r="J74" s="8"/>
      <c r="K74" s="134"/>
      <c r="L74" s="6">
        <f>入力表!T30</f>
        <v>0</v>
      </c>
      <c r="M74" s="9">
        <f>入力表!W30</f>
        <v>0</v>
      </c>
      <c r="N74" s="9">
        <f>入力表!Z30</f>
        <v>0</v>
      </c>
      <c r="O74" s="89">
        <f>入力表!AC30</f>
        <v>0</v>
      </c>
      <c r="P74" s="143"/>
      <c r="Q74" s="137"/>
      <c r="R74" s="89">
        <f>入力表!AH30</f>
        <v>0</v>
      </c>
      <c r="S74" s="104">
        <f>入力表!AK30</f>
        <v>0</v>
      </c>
      <c r="T74" s="140"/>
      <c r="U74" s="141"/>
      <c r="V74" s="9"/>
      <c r="W74" s="141"/>
      <c r="X74" s="109"/>
    </row>
    <row r="75" spans="1:24" ht="20.100000000000001" customHeight="1">
      <c r="A75" s="126">
        <f>A72+1</f>
        <v>24</v>
      </c>
      <c r="B75" s="129">
        <f>入力表!C31</f>
        <v>115</v>
      </c>
      <c r="C75" s="129">
        <f>入力表!D31</f>
        <v>0</v>
      </c>
      <c r="D75" s="129">
        <f>入力表!E31</f>
        <v>0</v>
      </c>
      <c r="E75" s="129">
        <f>入力表!H31</f>
        <v>115</v>
      </c>
      <c r="F75" s="129">
        <f>入力表!I31</f>
        <v>0</v>
      </c>
      <c r="G75" s="144">
        <f>入力表!J31</f>
        <v>0</v>
      </c>
      <c r="H75" s="97">
        <f>入力表!K31</f>
        <v>0</v>
      </c>
      <c r="I75" s="144">
        <f>入力表!N31</f>
        <v>0</v>
      </c>
      <c r="J75" s="2">
        <f>入力表!O31</f>
        <v>0</v>
      </c>
      <c r="K75" s="133">
        <f>入力表!Q31</f>
        <v>0</v>
      </c>
      <c r="L75" s="7">
        <f>入力表!R31</f>
        <v>0</v>
      </c>
      <c r="M75" s="3">
        <f>入力表!U31</f>
        <v>0</v>
      </c>
      <c r="N75" s="3">
        <f>入力表!X31</f>
        <v>0</v>
      </c>
      <c r="O75" s="86">
        <f>入力表!AA31</f>
        <v>0</v>
      </c>
      <c r="P75" s="142">
        <f>入力表!AD31</f>
        <v>0</v>
      </c>
      <c r="Q75" s="136">
        <f>入力表!AE31</f>
        <v>0</v>
      </c>
      <c r="R75" s="88">
        <f>入力表!AF31</f>
        <v>0</v>
      </c>
      <c r="S75" s="102">
        <f>入力表!AI31</f>
        <v>0</v>
      </c>
      <c r="T75" s="138"/>
      <c r="U75" s="133"/>
      <c r="V75" s="7"/>
      <c r="W75" s="133"/>
      <c r="X75" s="108"/>
    </row>
    <row r="76" spans="1:24" ht="20.100000000000001" customHeight="1">
      <c r="A76" s="127"/>
      <c r="B76" s="130"/>
      <c r="C76" s="130"/>
      <c r="D76" s="132"/>
      <c r="E76" s="130"/>
      <c r="F76" s="130"/>
      <c r="G76" s="145"/>
      <c r="H76" s="95">
        <f>入力表!L31</f>
        <v>0</v>
      </c>
      <c r="I76" s="145"/>
      <c r="J76" s="4">
        <f>入力表!P31</f>
        <v>0</v>
      </c>
      <c r="K76" s="134"/>
      <c r="L76" s="5">
        <f>入力表!S31</f>
        <v>0</v>
      </c>
      <c r="M76" s="5">
        <f>入力表!V31</f>
        <v>0</v>
      </c>
      <c r="N76" s="5">
        <f>入力表!Y31</f>
        <v>0</v>
      </c>
      <c r="O76" s="87">
        <f>入力表!AB31</f>
        <v>0</v>
      </c>
      <c r="P76" s="142"/>
      <c r="Q76" s="136"/>
      <c r="R76" s="87">
        <f>入力表!AG31</f>
        <v>0</v>
      </c>
      <c r="S76" s="103">
        <f>入力表!AJ31</f>
        <v>0</v>
      </c>
      <c r="T76" s="139"/>
      <c r="U76" s="134"/>
      <c r="V76" s="5"/>
      <c r="W76" s="134"/>
      <c r="X76" s="106"/>
    </row>
    <row r="77" spans="1:24" ht="20.100000000000001" customHeight="1">
      <c r="A77" s="128"/>
      <c r="B77" s="131"/>
      <c r="C77" s="131"/>
      <c r="D77" s="93">
        <f>入力表!F31</f>
        <v>0</v>
      </c>
      <c r="E77" s="131"/>
      <c r="F77" s="131"/>
      <c r="G77" s="146"/>
      <c r="H77" s="96">
        <f>入力表!M31</f>
        <v>0</v>
      </c>
      <c r="I77" s="146"/>
      <c r="J77" s="8"/>
      <c r="K77" s="141"/>
      <c r="L77" s="9">
        <f>入力表!T31</f>
        <v>0</v>
      </c>
      <c r="M77" s="9">
        <f>入力表!W31</f>
        <v>0</v>
      </c>
      <c r="N77" s="9">
        <f>入力表!Z31</f>
        <v>0</v>
      </c>
      <c r="O77" s="89">
        <f>入力表!AC31</f>
        <v>0</v>
      </c>
      <c r="P77" s="143"/>
      <c r="Q77" s="137"/>
      <c r="R77" s="89">
        <f>入力表!AH31</f>
        <v>0</v>
      </c>
      <c r="S77" s="104">
        <f>入力表!AK31</f>
        <v>0</v>
      </c>
      <c r="T77" s="140"/>
      <c r="U77" s="141"/>
      <c r="V77" s="9"/>
      <c r="W77" s="141"/>
      <c r="X77" s="109"/>
    </row>
    <row r="78" spans="1:24" ht="20.100000000000001" customHeight="1">
      <c r="A78" s="126">
        <f>A75+1</f>
        <v>25</v>
      </c>
      <c r="B78" s="129">
        <f>入力表!C32</f>
        <v>115</v>
      </c>
      <c r="C78" s="129">
        <f>入力表!D32</f>
        <v>0</v>
      </c>
      <c r="D78" s="129">
        <f>入力表!E32</f>
        <v>0</v>
      </c>
      <c r="E78" s="129">
        <f>入力表!H32</f>
        <v>115</v>
      </c>
      <c r="F78" s="129">
        <f>入力表!I32</f>
        <v>0</v>
      </c>
      <c r="G78" s="144">
        <f>入力表!J32</f>
        <v>0</v>
      </c>
      <c r="H78" s="94">
        <f>入力表!K32</f>
        <v>0</v>
      </c>
      <c r="I78" s="144">
        <f>入力表!N32</f>
        <v>0</v>
      </c>
      <c r="J78" s="114">
        <f>入力表!O32</f>
        <v>0</v>
      </c>
      <c r="K78" s="133">
        <f>入力表!Q32</f>
        <v>0</v>
      </c>
      <c r="L78" s="7">
        <f>入力表!R32</f>
        <v>0</v>
      </c>
      <c r="M78" s="7">
        <f>入力表!U32</f>
        <v>0</v>
      </c>
      <c r="N78" s="7">
        <f>入力表!X32</f>
        <v>0</v>
      </c>
      <c r="O78" s="88">
        <f>入力表!AA32</f>
        <v>0</v>
      </c>
      <c r="P78" s="148">
        <f>入力表!AD32</f>
        <v>0</v>
      </c>
      <c r="Q78" s="149">
        <f>入力表!AE32</f>
        <v>0</v>
      </c>
      <c r="R78" s="88">
        <f>入力表!AF32</f>
        <v>0</v>
      </c>
      <c r="S78" s="102">
        <f>入力表!AI32</f>
        <v>0</v>
      </c>
      <c r="T78" s="138"/>
      <c r="U78" s="133"/>
      <c r="V78" s="7"/>
      <c r="W78" s="133"/>
      <c r="X78" s="108"/>
    </row>
    <row r="79" spans="1:24" ht="20.100000000000001" customHeight="1">
      <c r="A79" s="127"/>
      <c r="B79" s="130"/>
      <c r="C79" s="130"/>
      <c r="D79" s="132"/>
      <c r="E79" s="130"/>
      <c r="F79" s="130"/>
      <c r="G79" s="145"/>
      <c r="H79" s="95">
        <f>入力表!L32</f>
        <v>0</v>
      </c>
      <c r="I79" s="145"/>
      <c r="J79" s="4">
        <f>入力表!P32</f>
        <v>0</v>
      </c>
      <c r="K79" s="134"/>
      <c r="L79" s="5">
        <f>入力表!S32</f>
        <v>0</v>
      </c>
      <c r="M79" s="5">
        <f>入力表!V32</f>
        <v>0</v>
      </c>
      <c r="N79" s="5">
        <f>入力表!Y32</f>
        <v>0</v>
      </c>
      <c r="O79" s="87">
        <f>入力表!AB32</f>
        <v>0</v>
      </c>
      <c r="P79" s="142"/>
      <c r="Q79" s="136"/>
      <c r="R79" s="87">
        <f>入力表!AG32</f>
        <v>0</v>
      </c>
      <c r="S79" s="103">
        <f>入力表!AJ32</f>
        <v>0</v>
      </c>
      <c r="T79" s="139"/>
      <c r="U79" s="134"/>
      <c r="V79" s="5"/>
      <c r="W79" s="134"/>
      <c r="X79" s="106"/>
    </row>
    <row r="80" spans="1:24" ht="20.100000000000001" customHeight="1">
      <c r="A80" s="128"/>
      <c r="B80" s="131"/>
      <c r="C80" s="131"/>
      <c r="D80" s="93">
        <f>入力表!F32</f>
        <v>0</v>
      </c>
      <c r="E80" s="131"/>
      <c r="F80" s="131"/>
      <c r="G80" s="146"/>
      <c r="H80" s="96">
        <f>入力表!M32</f>
        <v>0</v>
      </c>
      <c r="I80" s="146"/>
      <c r="J80" s="8"/>
      <c r="K80" s="141"/>
      <c r="L80" s="9">
        <f>入力表!T32</f>
        <v>0</v>
      </c>
      <c r="M80" s="9">
        <f>入力表!W32</f>
        <v>0</v>
      </c>
      <c r="N80" s="9">
        <f>入力表!Z32</f>
        <v>0</v>
      </c>
      <c r="O80" s="89">
        <f>入力表!AC32</f>
        <v>0</v>
      </c>
      <c r="P80" s="143"/>
      <c r="Q80" s="137"/>
      <c r="R80" s="89">
        <f>入力表!AH32</f>
        <v>0</v>
      </c>
      <c r="S80" s="104">
        <f>入力表!AK32</f>
        <v>0</v>
      </c>
      <c r="T80" s="140"/>
      <c r="U80" s="141"/>
      <c r="V80" s="9"/>
      <c r="W80" s="141"/>
      <c r="X80" s="109"/>
    </row>
    <row r="81" spans="1:24" ht="20.100000000000001" customHeight="1">
      <c r="A81" s="126">
        <f>A78+1</f>
        <v>26</v>
      </c>
      <c r="B81" s="129">
        <f>入力表!C33</f>
        <v>115</v>
      </c>
      <c r="C81" s="129">
        <f>入力表!D33</f>
        <v>0</v>
      </c>
      <c r="D81" s="129">
        <f>入力表!E33</f>
        <v>0</v>
      </c>
      <c r="E81" s="129">
        <f>入力表!H33</f>
        <v>115</v>
      </c>
      <c r="F81" s="129">
        <f>入力表!I33</f>
        <v>0</v>
      </c>
      <c r="G81" s="144">
        <f>入力表!J33</f>
        <v>0</v>
      </c>
      <c r="H81" s="97">
        <f>入力表!K33</f>
        <v>0</v>
      </c>
      <c r="I81" s="144">
        <f>入力表!N33</f>
        <v>0</v>
      </c>
      <c r="J81" s="2">
        <f>入力表!O33</f>
        <v>0</v>
      </c>
      <c r="K81" s="133">
        <f>入力表!Q33</f>
        <v>0</v>
      </c>
      <c r="L81" s="101">
        <f>入力表!R33</f>
        <v>0</v>
      </c>
      <c r="M81" s="3">
        <f>入力表!U33</f>
        <v>0</v>
      </c>
      <c r="N81" s="3">
        <f>入力表!X33</f>
        <v>0</v>
      </c>
      <c r="O81" s="86">
        <f>入力表!AA33</f>
        <v>0</v>
      </c>
      <c r="P81" s="142">
        <f>入力表!AD33</f>
        <v>0</v>
      </c>
      <c r="Q81" s="136">
        <f>入力表!AE33</f>
        <v>0</v>
      </c>
      <c r="R81" s="88">
        <f>入力表!AF33</f>
        <v>0</v>
      </c>
      <c r="S81" s="102">
        <f>入力表!AI33</f>
        <v>0</v>
      </c>
      <c r="T81" s="138"/>
      <c r="U81" s="133"/>
      <c r="V81" s="7"/>
      <c r="W81" s="133"/>
      <c r="X81" s="108"/>
    </row>
    <row r="82" spans="1:24" ht="20.100000000000001" customHeight="1">
      <c r="A82" s="127"/>
      <c r="B82" s="130"/>
      <c r="C82" s="130"/>
      <c r="D82" s="132"/>
      <c r="E82" s="130"/>
      <c r="F82" s="130"/>
      <c r="G82" s="145"/>
      <c r="H82" s="95">
        <f>入力表!L33</f>
        <v>0</v>
      </c>
      <c r="I82" s="145"/>
      <c r="J82" s="4">
        <f>入力表!P33</f>
        <v>0</v>
      </c>
      <c r="K82" s="134"/>
      <c r="L82" s="5">
        <f>入力表!S33</f>
        <v>0</v>
      </c>
      <c r="M82" s="5">
        <f>入力表!V33</f>
        <v>0</v>
      </c>
      <c r="N82" s="5">
        <f>入力表!Y33</f>
        <v>0</v>
      </c>
      <c r="O82" s="87">
        <f>入力表!AB33</f>
        <v>0</v>
      </c>
      <c r="P82" s="142"/>
      <c r="Q82" s="136"/>
      <c r="R82" s="87">
        <f>入力表!AG33</f>
        <v>0</v>
      </c>
      <c r="S82" s="103">
        <f>入力表!AJ33</f>
        <v>0</v>
      </c>
      <c r="T82" s="139"/>
      <c r="U82" s="134"/>
      <c r="V82" s="5"/>
      <c r="W82" s="134"/>
      <c r="X82" s="106"/>
    </row>
    <row r="83" spans="1:24" ht="20.100000000000001" customHeight="1">
      <c r="A83" s="128"/>
      <c r="B83" s="131"/>
      <c r="C83" s="131"/>
      <c r="D83" s="93">
        <f>入力表!F33</f>
        <v>0</v>
      </c>
      <c r="E83" s="131"/>
      <c r="F83" s="131"/>
      <c r="G83" s="146"/>
      <c r="H83" s="96">
        <f>入力表!M33</f>
        <v>0</v>
      </c>
      <c r="I83" s="146"/>
      <c r="J83" s="8"/>
      <c r="K83" s="141"/>
      <c r="L83" s="9">
        <f>入力表!T33</f>
        <v>0</v>
      </c>
      <c r="M83" s="9">
        <f>入力表!W33</f>
        <v>0</v>
      </c>
      <c r="N83" s="9">
        <f>入力表!Z33</f>
        <v>0</v>
      </c>
      <c r="O83" s="89">
        <f>入力表!AC33</f>
        <v>0</v>
      </c>
      <c r="P83" s="143"/>
      <c r="Q83" s="137"/>
      <c r="R83" s="89">
        <f>入力表!AH33</f>
        <v>0</v>
      </c>
      <c r="S83" s="104">
        <f>入力表!AK33</f>
        <v>0</v>
      </c>
      <c r="T83" s="140"/>
      <c r="U83" s="141"/>
      <c r="V83" s="9"/>
      <c r="W83" s="141"/>
      <c r="X83" s="109"/>
    </row>
    <row r="84" spans="1:24" ht="20.100000000000001" customHeight="1">
      <c r="A84" s="126">
        <f>A81+1</f>
        <v>27</v>
      </c>
      <c r="B84" s="129">
        <f>入力表!C34</f>
        <v>115</v>
      </c>
      <c r="C84" s="129">
        <f>入力表!D34</f>
        <v>0</v>
      </c>
      <c r="D84" s="129">
        <f>入力表!E34</f>
        <v>0</v>
      </c>
      <c r="E84" s="129">
        <f>入力表!H34</f>
        <v>115</v>
      </c>
      <c r="F84" s="129">
        <f>入力表!I34</f>
        <v>0</v>
      </c>
      <c r="G84" s="144">
        <f>入力表!J34</f>
        <v>0</v>
      </c>
      <c r="H84" s="97">
        <f>入力表!K34</f>
        <v>0</v>
      </c>
      <c r="I84" s="144">
        <f>入力表!N34</f>
        <v>0</v>
      </c>
      <c r="J84" s="2">
        <f>入力表!O34</f>
        <v>0</v>
      </c>
      <c r="K84" s="134">
        <f>入力表!Q34</f>
        <v>0</v>
      </c>
      <c r="L84" s="3">
        <f>入力表!R34</f>
        <v>0</v>
      </c>
      <c r="M84" s="3">
        <f>入力表!U34</f>
        <v>0</v>
      </c>
      <c r="N84" s="3">
        <f>入力表!X34</f>
        <v>0</v>
      </c>
      <c r="O84" s="86">
        <f>入力表!AA34</f>
        <v>0</v>
      </c>
      <c r="P84" s="142">
        <f>入力表!AD34</f>
        <v>0</v>
      </c>
      <c r="Q84" s="136">
        <f>入力表!AE34</f>
        <v>0</v>
      </c>
      <c r="R84" s="88">
        <f>入力表!AF34</f>
        <v>0</v>
      </c>
      <c r="S84" s="102">
        <f>入力表!AI34</f>
        <v>0</v>
      </c>
      <c r="T84" s="138"/>
      <c r="U84" s="133"/>
      <c r="V84" s="7"/>
      <c r="W84" s="133"/>
      <c r="X84" s="108"/>
    </row>
    <row r="85" spans="1:24" ht="20.100000000000001" customHeight="1">
      <c r="A85" s="127"/>
      <c r="B85" s="130"/>
      <c r="C85" s="130"/>
      <c r="D85" s="132"/>
      <c r="E85" s="130"/>
      <c r="F85" s="130"/>
      <c r="G85" s="145"/>
      <c r="H85" s="95">
        <f>入力表!L34</f>
        <v>0</v>
      </c>
      <c r="I85" s="145"/>
      <c r="J85" s="4">
        <f>入力表!P34</f>
        <v>0</v>
      </c>
      <c r="K85" s="134"/>
      <c r="L85" s="5">
        <f>入力表!S34</f>
        <v>0</v>
      </c>
      <c r="M85" s="5">
        <f>入力表!V34</f>
        <v>0</v>
      </c>
      <c r="N85" s="5">
        <f>入力表!Y34</f>
        <v>0</v>
      </c>
      <c r="O85" s="87">
        <f>入力表!AB34</f>
        <v>0</v>
      </c>
      <c r="P85" s="142"/>
      <c r="Q85" s="136"/>
      <c r="R85" s="87">
        <f>入力表!AG34</f>
        <v>0</v>
      </c>
      <c r="S85" s="103">
        <f>入力表!AJ34</f>
        <v>0</v>
      </c>
      <c r="T85" s="139"/>
      <c r="U85" s="134"/>
      <c r="V85" s="5"/>
      <c r="W85" s="134"/>
      <c r="X85" s="106"/>
    </row>
    <row r="86" spans="1:24" ht="20.100000000000001" customHeight="1">
      <c r="A86" s="128"/>
      <c r="B86" s="131"/>
      <c r="C86" s="131"/>
      <c r="D86" s="93">
        <f>入力表!F34</f>
        <v>0</v>
      </c>
      <c r="E86" s="131"/>
      <c r="F86" s="131"/>
      <c r="G86" s="146"/>
      <c r="H86" s="96">
        <f>入力表!M34</f>
        <v>0</v>
      </c>
      <c r="I86" s="146"/>
      <c r="J86" s="8"/>
      <c r="K86" s="141"/>
      <c r="L86" s="6">
        <f>入力表!T34</f>
        <v>0</v>
      </c>
      <c r="M86" s="9">
        <f>入力表!W34</f>
        <v>0</v>
      </c>
      <c r="N86" s="9">
        <f>入力表!Z34</f>
        <v>0</v>
      </c>
      <c r="O86" s="89">
        <f>入力表!AC34</f>
        <v>0</v>
      </c>
      <c r="P86" s="143"/>
      <c r="Q86" s="137"/>
      <c r="R86" s="89">
        <f>入力表!AH34</f>
        <v>0</v>
      </c>
      <c r="S86" s="104">
        <f>入力表!AK34</f>
        <v>0</v>
      </c>
      <c r="T86" s="140"/>
      <c r="U86" s="141"/>
      <c r="V86" s="9"/>
      <c r="W86" s="141"/>
      <c r="X86" s="109"/>
    </row>
    <row r="87" spans="1:24" ht="20.100000000000001" customHeight="1">
      <c r="A87" s="126">
        <f>A84+1</f>
        <v>28</v>
      </c>
      <c r="B87" s="129">
        <f>入力表!C35</f>
        <v>115</v>
      </c>
      <c r="C87" s="129">
        <f>入力表!D35</f>
        <v>0</v>
      </c>
      <c r="D87" s="129">
        <f>入力表!E35</f>
        <v>0</v>
      </c>
      <c r="E87" s="129">
        <f>入力表!H35</f>
        <v>115</v>
      </c>
      <c r="F87" s="129">
        <f>入力表!I35</f>
        <v>0</v>
      </c>
      <c r="G87" s="144">
        <f>入力表!J35</f>
        <v>0</v>
      </c>
      <c r="H87" s="97">
        <f>入力表!K35</f>
        <v>0</v>
      </c>
      <c r="I87" s="144">
        <f>入力表!N35</f>
        <v>0</v>
      </c>
      <c r="J87" s="2">
        <f>入力表!O35</f>
        <v>0</v>
      </c>
      <c r="K87" s="150">
        <f>入力表!Q35</f>
        <v>0</v>
      </c>
      <c r="L87" s="7">
        <f>入力表!R35</f>
        <v>0</v>
      </c>
      <c r="M87" s="3">
        <f>入力表!U35</f>
        <v>0</v>
      </c>
      <c r="N87" s="3">
        <f>入力表!X35</f>
        <v>0</v>
      </c>
      <c r="O87" s="86">
        <f>入力表!AA35</f>
        <v>0</v>
      </c>
      <c r="P87" s="142">
        <f>入力表!AD35</f>
        <v>0</v>
      </c>
      <c r="Q87" s="136">
        <f>入力表!AE35</f>
        <v>0</v>
      </c>
      <c r="R87" s="88">
        <f>入力表!AF35</f>
        <v>0</v>
      </c>
      <c r="S87" s="102">
        <f>入力表!AI35</f>
        <v>0</v>
      </c>
      <c r="T87" s="138"/>
      <c r="U87" s="133"/>
      <c r="V87" s="7"/>
      <c r="W87" s="133"/>
      <c r="X87" s="108"/>
    </row>
    <row r="88" spans="1:24" ht="20.100000000000001" customHeight="1">
      <c r="A88" s="127"/>
      <c r="B88" s="130"/>
      <c r="C88" s="130"/>
      <c r="D88" s="132"/>
      <c r="E88" s="130"/>
      <c r="F88" s="130"/>
      <c r="G88" s="145"/>
      <c r="H88" s="95">
        <f>入力表!L35</f>
        <v>0</v>
      </c>
      <c r="I88" s="145"/>
      <c r="J88" s="4">
        <f>入力表!P35</f>
        <v>0</v>
      </c>
      <c r="K88" s="151"/>
      <c r="L88" s="5">
        <f>入力表!S35</f>
        <v>0</v>
      </c>
      <c r="M88" s="3">
        <f>入力表!U35</f>
        <v>0</v>
      </c>
      <c r="N88" s="3">
        <f>入力表!X35</f>
        <v>0</v>
      </c>
      <c r="O88" s="86">
        <f>入力表!AA35</f>
        <v>0</v>
      </c>
      <c r="P88" s="142"/>
      <c r="Q88" s="136"/>
      <c r="R88" s="87">
        <f>入力表!AG35</f>
        <v>0</v>
      </c>
      <c r="S88" s="103">
        <f>入力表!AJ35</f>
        <v>0</v>
      </c>
      <c r="T88" s="139"/>
      <c r="U88" s="134"/>
      <c r="V88" s="5"/>
      <c r="W88" s="134"/>
      <c r="X88" s="106"/>
    </row>
    <row r="89" spans="1:24" ht="20.100000000000001" customHeight="1">
      <c r="A89" s="128"/>
      <c r="B89" s="131"/>
      <c r="C89" s="131"/>
      <c r="D89" s="93">
        <f>入力表!F35</f>
        <v>0</v>
      </c>
      <c r="E89" s="131"/>
      <c r="F89" s="131"/>
      <c r="G89" s="146"/>
      <c r="H89" s="96">
        <f>入力表!M35</f>
        <v>0</v>
      </c>
      <c r="I89" s="146"/>
      <c r="J89" s="8"/>
      <c r="K89" s="152"/>
      <c r="L89" s="9">
        <f>入力表!T35</f>
        <v>0</v>
      </c>
      <c r="M89" s="9">
        <f>入力表!W35</f>
        <v>0</v>
      </c>
      <c r="N89" s="9">
        <f>入力表!Z35</f>
        <v>0</v>
      </c>
      <c r="O89" s="89">
        <f>入力表!AC35</f>
        <v>0</v>
      </c>
      <c r="P89" s="143"/>
      <c r="Q89" s="137"/>
      <c r="R89" s="89">
        <f>入力表!AH35</f>
        <v>0</v>
      </c>
      <c r="S89" s="104">
        <f>入力表!AK35</f>
        <v>0</v>
      </c>
      <c r="T89" s="140"/>
      <c r="U89" s="141"/>
      <c r="V89" s="9"/>
      <c r="W89" s="141"/>
      <c r="X89" s="109"/>
    </row>
    <row r="90" spans="1:24" ht="20.100000000000001" customHeight="1">
      <c r="A90" s="126">
        <f>A87+1</f>
        <v>29</v>
      </c>
      <c r="B90" s="129">
        <f>入力表!C36</f>
        <v>115</v>
      </c>
      <c r="C90" s="129">
        <f>入力表!D36</f>
        <v>0</v>
      </c>
      <c r="D90" s="129">
        <f>入力表!E36</f>
        <v>0</v>
      </c>
      <c r="E90" s="129">
        <f>入力表!H36</f>
        <v>115</v>
      </c>
      <c r="F90" s="129">
        <f>入力表!I36</f>
        <v>0</v>
      </c>
      <c r="G90" s="144">
        <f>入力表!J36</f>
        <v>0</v>
      </c>
      <c r="H90" s="97">
        <f>入力表!K36</f>
        <v>0</v>
      </c>
      <c r="I90" s="144">
        <f>入力表!N36</f>
        <v>0</v>
      </c>
      <c r="J90" s="2">
        <f>入力表!O36</f>
        <v>0</v>
      </c>
      <c r="K90" s="133">
        <f>入力表!Q36</f>
        <v>0</v>
      </c>
      <c r="L90" s="3">
        <f>入力表!R36</f>
        <v>0</v>
      </c>
      <c r="M90" s="3">
        <f>入力表!U36</f>
        <v>0</v>
      </c>
      <c r="N90" s="3">
        <f>入力表!X36</f>
        <v>0</v>
      </c>
      <c r="O90" s="86">
        <f>入力表!AA36</f>
        <v>0</v>
      </c>
      <c r="P90" s="142">
        <f>入力表!AD36</f>
        <v>0</v>
      </c>
      <c r="Q90" s="136">
        <f>入力表!AE36</f>
        <v>0</v>
      </c>
      <c r="R90" s="88">
        <f>入力表!AF36</f>
        <v>0</v>
      </c>
      <c r="S90" s="102">
        <f>入力表!AI36</f>
        <v>0</v>
      </c>
      <c r="T90" s="138"/>
      <c r="U90" s="133"/>
      <c r="V90" s="7"/>
      <c r="W90" s="133"/>
      <c r="X90" s="108"/>
    </row>
    <row r="91" spans="1:24" ht="20.100000000000001" customHeight="1">
      <c r="A91" s="127"/>
      <c r="B91" s="130"/>
      <c r="C91" s="130"/>
      <c r="D91" s="132"/>
      <c r="E91" s="130"/>
      <c r="F91" s="130"/>
      <c r="G91" s="145"/>
      <c r="H91" s="95">
        <f>入力表!L36</f>
        <v>0</v>
      </c>
      <c r="I91" s="145"/>
      <c r="J91" s="4">
        <f>入力表!P36</f>
        <v>0</v>
      </c>
      <c r="K91" s="134"/>
      <c r="L91" s="5">
        <f>入力表!S36</f>
        <v>0</v>
      </c>
      <c r="M91" s="5">
        <f>入力表!V36</f>
        <v>0</v>
      </c>
      <c r="N91" s="5">
        <f>入力表!Y36</f>
        <v>0</v>
      </c>
      <c r="O91" s="87">
        <f>入力表!AB36</f>
        <v>0</v>
      </c>
      <c r="P91" s="142"/>
      <c r="Q91" s="136"/>
      <c r="R91" s="87">
        <f>入力表!AG36</f>
        <v>0</v>
      </c>
      <c r="S91" s="103">
        <f>入力表!AJ36</f>
        <v>0</v>
      </c>
      <c r="T91" s="139"/>
      <c r="U91" s="134"/>
      <c r="V91" s="5"/>
      <c r="W91" s="134"/>
      <c r="X91" s="106"/>
    </row>
    <row r="92" spans="1:24" ht="20.100000000000001" customHeight="1">
      <c r="A92" s="128"/>
      <c r="B92" s="131"/>
      <c r="C92" s="131"/>
      <c r="D92" s="93">
        <f>入力表!F36</f>
        <v>0</v>
      </c>
      <c r="E92" s="131"/>
      <c r="F92" s="131"/>
      <c r="G92" s="146"/>
      <c r="H92" s="96">
        <f>入力表!M36</f>
        <v>0</v>
      </c>
      <c r="I92" s="146"/>
      <c r="J92" s="8"/>
      <c r="K92" s="141"/>
      <c r="L92" s="6">
        <f>入力表!T36</f>
        <v>0</v>
      </c>
      <c r="M92" s="9">
        <f>入力表!W36</f>
        <v>0</v>
      </c>
      <c r="N92" s="9">
        <f>入力表!Z36</f>
        <v>0</v>
      </c>
      <c r="O92" s="89">
        <f>入力表!AC36</f>
        <v>0</v>
      </c>
      <c r="P92" s="143"/>
      <c r="Q92" s="137"/>
      <c r="R92" s="89">
        <f>入力表!AH36</f>
        <v>0</v>
      </c>
      <c r="S92" s="104">
        <f>入力表!AK36</f>
        <v>0</v>
      </c>
      <c r="T92" s="140"/>
      <c r="U92" s="141"/>
      <c r="V92" s="9"/>
      <c r="W92" s="141"/>
      <c r="X92" s="109"/>
    </row>
    <row r="93" spans="1:24" ht="20.100000000000001" customHeight="1">
      <c r="A93" s="126">
        <f>A90+1</f>
        <v>30</v>
      </c>
      <c r="B93" s="129">
        <f>入力表!C37</f>
        <v>115</v>
      </c>
      <c r="C93" s="129">
        <f>入力表!D37</f>
        <v>0</v>
      </c>
      <c r="D93" s="129">
        <f>入力表!E37</f>
        <v>0</v>
      </c>
      <c r="E93" s="129">
        <f>入力表!H37</f>
        <v>115</v>
      </c>
      <c r="F93" s="129">
        <f>入力表!I37</f>
        <v>0</v>
      </c>
      <c r="G93" s="144">
        <f>入力表!J37</f>
        <v>0</v>
      </c>
      <c r="H93" s="97">
        <f>入力表!K37</f>
        <v>0</v>
      </c>
      <c r="I93" s="144">
        <f>入力表!N37</f>
        <v>0</v>
      </c>
      <c r="J93" s="2">
        <f>入力表!O37</f>
        <v>0</v>
      </c>
      <c r="K93" s="133">
        <f>入力表!Q37</f>
        <v>0</v>
      </c>
      <c r="L93" s="101">
        <f>入力表!R37</f>
        <v>0</v>
      </c>
      <c r="M93" s="3">
        <f>入力表!U37</f>
        <v>0</v>
      </c>
      <c r="N93" s="3">
        <f>入力表!X37</f>
        <v>0</v>
      </c>
      <c r="O93" s="86">
        <f>入力表!AA37</f>
        <v>0</v>
      </c>
      <c r="P93" s="142">
        <f>入力表!AD37</f>
        <v>0</v>
      </c>
      <c r="Q93" s="136">
        <f>入力表!AE37</f>
        <v>0</v>
      </c>
      <c r="R93" s="88">
        <f>入力表!AF37</f>
        <v>0</v>
      </c>
      <c r="S93" s="102">
        <f>入力表!AI37</f>
        <v>0</v>
      </c>
      <c r="T93" s="138"/>
      <c r="U93" s="133"/>
      <c r="V93" s="7"/>
      <c r="W93" s="133"/>
      <c r="X93" s="108"/>
    </row>
    <row r="94" spans="1:24" ht="20.100000000000001" customHeight="1">
      <c r="A94" s="127"/>
      <c r="B94" s="130"/>
      <c r="C94" s="130"/>
      <c r="D94" s="132"/>
      <c r="E94" s="130"/>
      <c r="F94" s="130"/>
      <c r="G94" s="145"/>
      <c r="H94" s="95">
        <f>入力表!L37</f>
        <v>0</v>
      </c>
      <c r="I94" s="145"/>
      <c r="J94" s="4">
        <f>入力表!P37</f>
        <v>0</v>
      </c>
      <c r="K94" s="134"/>
      <c r="L94" s="5">
        <f>入力表!S37</f>
        <v>0</v>
      </c>
      <c r="M94" s="5">
        <f>入力表!V37</f>
        <v>0</v>
      </c>
      <c r="N94" s="5">
        <f>入力表!Y37</f>
        <v>0</v>
      </c>
      <c r="O94" s="87">
        <f>入力表!AB37</f>
        <v>0</v>
      </c>
      <c r="P94" s="142"/>
      <c r="Q94" s="136"/>
      <c r="R94" s="87">
        <f>入力表!AG37</f>
        <v>0</v>
      </c>
      <c r="S94" s="103">
        <f>入力表!AJ37</f>
        <v>0</v>
      </c>
      <c r="T94" s="139"/>
      <c r="U94" s="134"/>
      <c r="V94" s="5"/>
      <c r="W94" s="134"/>
      <c r="X94" s="106"/>
    </row>
    <row r="95" spans="1:24" ht="20.100000000000001" customHeight="1">
      <c r="A95" s="128"/>
      <c r="B95" s="131"/>
      <c r="C95" s="131"/>
      <c r="D95" s="93">
        <f>入力表!F37</f>
        <v>0</v>
      </c>
      <c r="E95" s="131"/>
      <c r="F95" s="131"/>
      <c r="G95" s="146"/>
      <c r="H95" s="96">
        <f>入力表!M37</f>
        <v>0</v>
      </c>
      <c r="I95" s="146"/>
      <c r="J95" s="8"/>
      <c r="K95" s="141"/>
      <c r="L95" s="9">
        <f>入力表!T37</f>
        <v>0</v>
      </c>
      <c r="M95" s="9">
        <f>入力表!W37</f>
        <v>0</v>
      </c>
      <c r="N95" s="9">
        <f>入力表!Z37</f>
        <v>0</v>
      </c>
      <c r="O95" s="89">
        <f>入力表!AC37</f>
        <v>0</v>
      </c>
      <c r="P95" s="143"/>
      <c r="Q95" s="137"/>
      <c r="R95" s="89">
        <f>入力表!AH37</f>
        <v>0</v>
      </c>
      <c r="S95" s="104">
        <f>入力表!AK37</f>
        <v>0</v>
      </c>
      <c r="T95" s="140"/>
      <c r="U95" s="141"/>
      <c r="V95" s="9"/>
      <c r="W95" s="141"/>
      <c r="X95" s="109"/>
    </row>
    <row r="96" spans="1:24" ht="20.100000000000001" customHeight="1">
      <c r="A96" s="126">
        <f>A93+1</f>
        <v>31</v>
      </c>
      <c r="B96" s="129">
        <f>入力表!C38</f>
        <v>115</v>
      </c>
      <c r="C96" s="129">
        <f>入力表!D38</f>
        <v>0</v>
      </c>
      <c r="D96" s="129">
        <f>入力表!E38</f>
        <v>0</v>
      </c>
      <c r="E96" s="129">
        <f>入力表!H38</f>
        <v>115</v>
      </c>
      <c r="F96" s="129">
        <f>入力表!I38</f>
        <v>0</v>
      </c>
      <c r="G96" s="144">
        <f>入力表!J38</f>
        <v>0</v>
      </c>
      <c r="H96" s="97">
        <f>入力表!K38</f>
        <v>0</v>
      </c>
      <c r="I96" s="144">
        <f>入力表!N38</f>
        <v>0</v>
      </c>
      <c r="J96" s="2">
        <f>入力表!O38</f>
        <v>0</v>
      </c>
      <c r="K96" s="133">
        <f>入力表!Q38</f>
        <v>0</v>
      </c>
      <c r="L96" s="3">
        <f>入力表!R38</f>
        <v>0</v>
      </c>
      <c r="M96" s="3">
        <f>入力表!U38</f>
        <v>0</v>
      </c>
      <c r="N96" s="3">
        <f>入力表!X38</f>
        <v>0</v>
      </c>
      <c r="O96" s="86">
        <f>入力表!AA38</f>
        <v>0</v>
      </c>
      <c r="P96" s="142">
        <f>入力表!AD38</f>
        <v>0</v>
      </c>
      <c r="Q96" s="136">
        <f>入力表!AE38</f>
        <v>0</v>
      </c>
      <c r="R96" s="88">
        <f>入力表!AF38</f>
        <v>0</v>
      </c>
      <c r="S96" s="102">
        <f>入力表!AI38</f>
        <v>0</v>
      </c>
      <c r="T96" s="138"/>
      <c r="U96" s="133"/>
      <c r="V96" s="7"/>
      <c r="W96" s="133"/>
      <c r="X96" s="108"/>
    </row>
    <row r="97" spans="1:24" ht="20.100000000000001" customHeight="1">
      <c r="A97" s="127"/>
      <c r="B97" s="130"/>
      <c r="C97" s="130"/>
      <c r="D97" s="132"/>
      <c r="E97" s="130"/>
      <c r="F97" s="130"/>
      <c r="G97" s="145"/>
      <c r="H97" s="95">
        <f>入力表!L38</f>
        <v>0</v>
      </c>
      <c r="I97" s="145"/>
      <c r="J97" s="4">
        <f>入力表!P38</f>
        <v>0</v>
      </c>
      <c r="K97" s="134"/>
      <c r="L97" s="5">
        <f>入力表!S38</f>
        <v>0</v>
      </c>
      <c r="M97" s="5">
        <f>入力表!V38</f>
        <v>0</v>
      </c>
      <c r="N97" s="5">
        <f>入力表!Y38</f>
        <v>0</v>
      </c>
      <c r="O97" s="87">
        <f>入力表!AB38</f>
        <v>0</v>
      </c>
      <c r="P97" s="142"/>
      <c r="Q97" s="136"/>
      <c r="R97" s="87">
        <f>入力表!AG38</f>
        <v>0</v>
      </c>
      <c r="S97" s="103">
        <f>入力表!AJ38</f>
        <v>0</v>
      </c>
      <c r="T97" s="139"/>
      <c r="U97" s="134"/>
      <c r="V97" s="5"/>
      <c r="W97" s="134"/>
      <c r="X97" s="106"/>
    </row>
    <row r="98" spans="1:24" ht="20.100000000000001" customHeight="1">
      <c r="A98" s="128"/>
      <c r="B98" s="131"/>
      <c r="C98" s="131"/>
      <c r="D98" s="93">
        <f>入力表!F38</f>
        <v>0</v>
      </c>
      <c r="E98" s="131"/>
      <c r="F98" s="131"/>
      <c r="G98" s="146"/>
      <c r="H98" s="96">
        <f>入力表!M38</f>
        <v>0</v>
      </c>
      <c r="I98" s="146"/>
      <c r="J98" s="8"/>
      <c r="K98" s="141"/>
      <c r="L98" s="6">
        <f>入力表!T38</f>
        <v>0</v>
      </c>
      <c r="M98" s="9">
        <f>入力表!W38</f>
        <v>0</v>
      </c>
      <c r="N98" s="9">
        <f>入力表!Z38</f>
        <v>0</v>
      </c>
      <c r="O98" s="89">
        <f>入力表!AC38</f>
        <v>0</v>
      </c>
      <c r="P98" s="143"/>
      <c r="Q98" s="137"/>
      <c r="R98" s="89">
        <f>入力表!AH38</f>
        <v>0</v>
      </c>
      <c r="S98" s="104">
        <f>入力表!AK38</f>
        <v>0</v>
      </c>
      <c r="T98" s="140"/>
      <c r="U98" s="141"/>
      <c r="V98" s="9"/>
      <c r="W98" s="141"/>
      <c r="X98" s="109"/>
    </row>
    <row r="99" spans="1:24" ht="20.100000000000001" customHeight="1">
      <c r="A99" s="126">
        <f>A96+1</f>
        <v>32</v>
      </c>
      <c r="B99" s="129">
        <f>入力表!C39</f>
        <v>115</v>
      </c>
      <c r="C99" s="129">
        <f>入力表!D39</f>
        <v>0</v>
      </c>
      <c r="D99" s="129">
        <f>入力表!E39</f>
        <v>0</v>
      </c>
      <c r="E99" s="129">
        <f>入力表!H39</f>
        <v>115</v>
      </c>
      <c r="F99" s="129">
        <f>入力表!I39</f>
        <v>0</v>
      </c>
      <c r="G99" s="144">
        <f>入力表!J39</f>
        <v>0</v>
      </c>
      <c r="H99" s="97">
        <f>入力表!K39</f>
        <v>0</v>
      </c>
      <c r="I99" s="144">
        <f>入力表!N39</f>
        <v>0</v>
      </c>
      <c r="J99" s="2">
        <f>入力表!O39</f>
        <v>0</v>
      </c>
      <c r="K99" s="133">
        <f>入力表!Q39</f>
        <v>0</v>
      </c>
      <c r="L99" s="7">
        <f>入力表!R39</f>
        <v>0</v>
      </c>
      <c r="M99" s="3">
        <f>入力表!U39</f>
        <v>0</v>
      </c>
      <c r="N99" s="3">
        <f>入力表!X39</f>
        <v>0</v>
      </c>
      <c r="O99" s="86">
        <f>入力表!AA39</f>
        <v>0</v>
      </c>
      <c r="P99" s="142">
        <f>入力表!AD39</f>
        <v>0</v>
      </c>
      <c r="Q99" s="136">
        <f>入力表!AE39</f>
        <v>0</v>
      </c>
      <c r="R99" s="88">
        <f>入力表!AF39</f>
        <v>0</v>
      </c>
      <c r="S99" s="102">
        <f>入力表!AI39</f>
        <v>0</v>
      </c>
      <c r="T99" s="138"/>
      <c r="U99" s="133"/>
      <c r="V99" s="7"/>
      <c r="W99" s="133"/>
      <c r="X99" s="108"/>
    </row>
    <row r="100" spans="1:24" ht="20.100000000000001" customHeight="1">
      <c r="A100" s="127"/>
      <c r="B100" s="130"/>
      <c r="C100" s="130"/>
      <c r="D100" s="132"/>
      <c r="E100" s="130"/>
      <c r="F100" s="130"/>
      <c r="G100" s="145"/>
      <c r="H100" s="95">
        <f>入力表!L39</f>
        <v>0</v>
      </c>
      <c r="I100" s="145"/>
      <c r="J100" s="4">
        <f>入力表!P39</f>
        <v>0</v>
      </c>
      <c r="K100" s="134"/>
      <c r="L100" s="5">
        <f>入力表!S39</f>
        <v>0</v>
      </c>
      <c r="M100" s="5">
        <f>入力表!V39</f>
        <v>0</v>
      </c>
      <c r="N100" s="5">
        <f>入力表!Y39</f>
        <v>0</v>
      </c>
      <c r="O100" s="87">
        <f>入力表!AB39</f>
        <v>0</v>
      </c>
      <c r="P100" s="142"/>
      <c r="Q100" s="136"/>
      <c r="R100" s="87">
        <f>入力表!AG39</f>
        <v>0</v>
      </c>
      <c r="S100" s="103">
        <f>入力表!AJ39</f>
        <v>0</v>
      </c>
      <c r="T100" s="139"/>
      <c r="U100" s="134"/>
      <c r="V100" s="5"/>
      <c r="W100" s="134"/>
      <c r="X100" s="106"/>
    </row>
    <row r="101" spans="1:24" ht="20.100000000000001" customHeight="1">
      <c r="A101" s="128"/>
      <c r="B101" s="131"/>
      <c r="C101" s="131"/>
      <c r="D101" s="93">
        <f>入力表!F39</f>
        <v>0</v>
      </c>
      <c r="E101" s="131"/>
      <c r="F101" s="131"/>
      <c r="G101" s="146"/>
      <c r="H101" s="96">
        <f>入力表!M39</f>
        <v>0</v>
      </c>
      <c r="I101" s="146"/>
      <c r="J101" s="8"/>
      <c r="K101" s="141"/>
      <c r="L101" s="9">
        <f>入力表!T39</f>
        <v>0</v>
      </c>
      <c r="M101" s="9">
        <f>入力表!W39</f>
        <v>0</v>
      </c>
      <c r="N101" s="9">
        <f>入力表!Z39</f>
        <v>0</v>
      </c>
      <c r="O101" s="89">
        <f>入力表!AC39</f>
        <v>0</v>
      </c>
      <c r="P101" s="143"/>
      <c r="Q101" s="137"/>
      <c r="R101" s="89">
        <f>入力表!AH39</f>
        <v>0</v>
      </c>
      <c r="S101" s="104">
        <f>入力表!AK39</f>
        <v>0</v>
      </c>
      <c r="T101" s="140"/>
      <c r="U101" s="141"/>
      <c r="V101" s="9"/>
      <c r="W101" s="141"/>
      <c r="X101" s="109"/>
    </row>
    <row r="102" spans="1:24" ht="20.100000000000001" customHeight="1">
      <c r="A102" s="126">
        <f>A99+1</f>
        <v>33</v>
      </c>
      <c r="B102" s="129">
        <f>入力表!C40</f>
        <v>115</v>
      </c>
      <c r="C102" s="129">
        <f>入力表!D40</f>
        <v>0</v>
      </c>
      <c r="D102" s="129">
        <f>入力表!E40</f>
        <v>0</v>
      </c>
      <c r="E102" s="129">
        <f>入力表!H40</f>
        <v>115</v>
      </c>
      <c r="F102" s="129">
        <f>入力表!I40</f>
        <v>0</v>
      </c>
      <c r="G102" s="144">
        <f>入力表!J40</f>
        <v>0</v>
      </c>
      <c r="H102" s="97">
        <f>入力表!K40</f>
        <v>0</v>
      </c>
      <c r="I102" s="144">
        <f>入力表!N40</f>
        <v>0</v>
      </c>
      <c r="J102" s="2">
        <f>入力表!O40</f>
        <v>0</v>
      </c>
      <c r="K102" s="133">
        <f>入力表!Q40</f>
        <v>0</v>
      </c>
      <c r="L102" s="3">
        <f>入力表!R40</f>
        <v>0</v>
      </c>
      <c r="M102" s="3">
        <f>入力表!U40</f>
        <v>0</v>
      </c>
      <c r="N102" s="3">
        <f>入力表!X40</f>
        <v>0</v>
      </c>
      <c r="O102" s="86">
        <f>入力表!AA40</f>
        <v>0</v>
      </c>
      <c r="P102" s="142">
        <f>入力表!AD40</f>
        <v>0</v>
      </c>
      <c r="Q102" s="136">
        <f>入力表!AE40</f>
        <v>0</v>
      </c>
      <c r="R102" s="88">
        <f>入力表!AF40</f>
        <v>0</v>
      </c>
      <c r="S102" s="102">
        <f>入力表!AI40</f>
        <v>0</v>
      </c>
      <c r="T102" s="138"/>
      <c r="U102" s="133"/>
      <c r="V102" s="7"/>
      <c r="W102" s="133"/>
      <c r="X102" s="108"/>
    </row>
    <row r="103" spans="1:24" ht="20.100000000000001" customHeight="1">
      <c r="A103" s="127"/>
      <c r="B103" s="130"/>
      <c r="C103" s="130"/>
      <c r="D103" s="132"/>
      <c r="E103" s="130"/>
      <c r="F103" s="130"/>
      <c r="G103" s="145"/>
      <c r="H103" s="95">
        <f>入力表!L40</f>
        <v>0</v>
      </c>
      <c r="I103" s="145"/>
      <c r="J103" s="4">
        <f>入力表!P40</f>
        <v>0</v>
      </c>
      <c r="K103" s="134"/>
      <c r="L103" s="5">
        <f>入力表!S40</f>
        <v>0</v>
      </c>
      <c r="M103" s="5">
        <f>入力表!V40</f>
        <v>0</v>
      </c>
      <c r="N103" s="5">
        <f>入力表!Y40</f>
        <v>0</v>
      </c>
      <c r="O103" s="87">
        <f>入力表!AB40</f>
        <v>0</v>
      </c>
      <c r="P103" s="142"/>
      <c r="Q103" s="136"/>
      <c r="R103" s="87">
        <f>入力表!AG40</f>
        <v>0</v>
      </c>
      <c r="S103" s="103">
        <f>入力表!AJ40</f>
        <v>0</v>
      </c>
      <c r="T103" s="139"/>
      <c r="U103" s="134"/>
      <c r="V103" s="5"/>
      <c r="W103" s="134"/>
      <c r="X103" s="106"/>
    </row>
    <row r="104" spans="1:24" ht="20.100000000000001" customHeight="1">
      <c r="A104" s="128"/>
      <c r="B104" s="131"/>
      <c r="C104" s="131"/>
      <c r="D104" s="93">
        <f>入力表!F40</f>
        <v>0</v>
      </c>
      <c r="E104" s="131"/>
      <c r="F104" s="131"/>
      <c r="G104" s="146"/>
      <c r="H104" s="96">
        <f>入力表!M40</f>
        <v>0</v>
      </c>
      <c r="I104" s="146"/>
      <c r="J104" s="8"/>
      <c r="K104" s="141"/>
      <c r="L104" s="6">
        <f>入力表!T40</f>
        <v>0</v>
      </c>
      <c r="M104" s="9">
        <f>入力表!W40</f>
        <v>0</v>
      </c>
      <c r="N104" s="9">
        <f>入力表!Z40</f>
        <v>0</v>
      </c>
      <c r="O104" s="89">
        <f>入力表!AC40</f>
        <v>0</v>
      </c>
      <c r="P104" s="143"/>
      <c r="Q104" s="137"/>
      <c r="R104" s="89">
        <f>入力表!AH40</f>
        <v>0</v>
      </c>
      <c r="S104" s="104">
        <f>入力表!AK40</f>
        <v>0</v>
      </c>
      <c r="T104" s="140"/>
      <c r="U104" s="141"/>
      <c r="V104" s="9"/>
      <c r="W104" s="141"/>
      <c r="X104" s="109"/>
    </row>
    <row r="105" spans="1:24" ht="20.100000000000001" customHeight="1">
      <c r="A105" s="126">
        <f>A102+1</f>
        <v>34</v>
      </c>
      <c r="B105" s="129">
        <f>入力表!C41</f>
        <v>115</v>
      </c>
      <c r="C105" s="129">
        <f>入力表!D41</f>
        <v>0</v>
      </c>
      <c r="D105" s="129">
        <f>入力表!E41</f>
        <v>0</v>
      </c>
      <c r="E105" s="129">
        <f>入力表!H41</f>
        <v>115</v>
      </c>
      <c r="F105" s="129">
        <f>入力表!I41</f>
        <v>0</v>
      </c>
      <c r="G105" s="144">
        <f>入力表!J41</f>
        <v>0</v>
      </c>
      <c r="H105" s="97">
        <f>入力表!K41</f>
        <v>0</v>
      </c>
      <c r="I105" s="144">
        <f>入力表!N41</f>
        <v>0</v>
      </c>
      <c r="J105" s="2">
        <f>入力表!O41</f>
        <v>0</v>
      </c>
      <c r="K105" s="133">
        <f>入力表!Q41</f>
        <v>0</v>
      </c>
      <c r="L105" s="7">
        <f>入力表!R41</f>
        <v>0</v>
      </c>
      <c r="M105" s="3">
        <f>入力表!U41</f>
        <v>0</v>
      </c>
      <c r="N105" s="3">
        <f>入力表!X41</f>
        <v>0</v>
      </c>
      <c r="O105" s="86">
        <f>入力表!AA41</f>
        <v>0</v>
      </c>
      <c r="P105" s="142">
        <f>入力表!AD41</f>
        <v>0</v>
      </c>
      <c r="Q105" s="136">
        <f>入力表!AE41</f>
        <v>0</v>
      </c>
      <c r="R105" s="88">
        <f>入力表!AF41</f>
        <v>0</v>
      </c>
      <c r="S105" s="102">
        <f>入力表!AI41</f>
        <v>0</v>
      </c>
      <c r="T105" s="138"/>
      <c r="U105" s="133"/>
      <c r="V105" s="7"/>
      <c r="W105" s="133"/>
      <c r="X105" s="108"/>
    </row>
    <row r="106" spans="1:24" ht="20.100000000000001" customHeight="1">
      <c r="A106" s="127"/>
      <c r="B106" s="130"/>
      <c r="C106" s="130"/>
      <c r="D106" s="132"/>
      <c r="E106" s="130"/>
      <c r="F106" s="130"/>
      <c r="G106" s="145"/>
      <c r="H106" s="95">
        <f>入力表!L41</f>
        <v>0</v>
      </c>
      <c r="I106" s="145"/>
      <c r="J106" s="4">
        <f>入力表!P141</f>
        <v>0</v>
      </c>
      <c r="K106" s="134"/>
      <c r="L106" s="5">
        <f>入力表!S41</f>
        <v>0</v>
      </c>
      <c r="M106" s="5">
        <f>入力表!V41</f>
        <v>0</v>
      </c>
      <c r="N106" s="5">
        <f>入力表!Y41</f>
        <v>0</v>
      </c>
      <c r="O106" s="87">
        <f>入力表!AB41</f>
        <v>0</v>
      </c>
      <c r="P106" s="142"/>
      <c r="Q106" s="136"/>
      <c r="R106" s="87">
        <f>入力表!AG41</f>
        <v>0</v>
      </c>
      <c r="S106" s="103">
        <f>入力表!AJ41</f>
        <v>0</v>
      </c>
      <c r="T106" s="139"/>
      <c r="U106" s="134"/>
      <c r="V106" s="5"/>
      <c r="W106" s="134"/>
      <c r="X106" s="106"/>
    </row>
    <row r="107" spans="1:24" ht="20.100000000000001" customHeight="1">
      <c r="A107" s="128"/>
      <c r="B107" s="131"/>
      <c r="C107" s="131"/>
      <c r="D107" s="93">
        <f>入力表!F41</f>
        <v>0</v>
      </c>
      <c r="E107" s="131"/>
      <c r="F107" s="131"/>
      <c r="G107" s="146"/>
      <c r="H107" s="96">
        <f>入力表!M41</f>
        <v>0</v>
      </c>
      <c r="I107" s="146"/>
      <c r="J107" s="8"/>
      <c r="K107" s="141"/>
      <c r="L107" s="9">
        <f>入力表!T41</f>
        <v>0</v>
      </c>
      <c r="M107" s="9">
        <f>入力表!W41</f>
        <v>0</v>
      </c>
      <c r="N107" s="9">
        <f>入力表!Z41</f>
        <v>0</v>
      </c>
      <c r="O107" s="89">
        <f>入力表!AC41</f>
        <v>0</v>
      </c>
      <c r="P107" s="143"/>
      <c r="Q107" s="137"/>
      <c r="R107" s="89">
        <f>入力表!AH41</f>
        <v>0</v>
      </c>
      <c r="S107" s="104">
        <f>入力表!AK41</f>
        <v>0</v>
      </c>
      <c r="T107" s="140"/>
      <c r="U107" s="141"/>
      <c r="V107" s="9"/>
      <c r="W107" s="141"/>
      <c r="X107" s="109"/>
    </row>
    <row r="108" spans="1:24" ht="20.100000000000001" customHeight="1">
      <c r="A108" s="126">
        <f>A105+1</f>
        <v>35</v>
      </c>
      <c r="B108" s="129">
        <f>入力表!C42</f>
        <v>115</v>
      </c>
      <c r="C108" s="129">
        <f>入力表!D42</f>
        <v>0</v>
      </c>
      <c r="D108" s="129">
        <f>入力表!E42</f>
        <v>0</v>
      </c>
      <c r="E108" s="129">
        <f>入力表!H42</f>
        <v>115</v>
      </c>
      <c r="F108" s="129">
        <f>入力表!I42</f>
        <v>0</v>
      </c>
      <c r="G108" s="144">
        <f>入力表!J42</f>
        <v>0</v>
      </c>
      <c r="H108" s="97">
        <f>入力表!K42</f>
        <v>0</v>
      </c>
      <c r="I108" s="144">
        <f>入力表!N42</f>
        <v>0</v>
      </c>
      <c r="J108" s="2">
        <f>入力表!O42</f>
        <v>0</v>
      </c>
      <c r="K108" s="133">
        <f>入力表!Q42</f>
        <v>0</v>
      </c>
      <c r="L108" s="3">
        <f>入力表!R42</f>
        <v>0</v>
      </c>
      <c r="M108" s="3">
        <f>入力表!U42</f>
        <v>0</v>
      </c>
      <c r="N108" s="3">
        <f>入力表!X42</f>
        <v>0</v>
      </c>
      <c r="O108" s="86">
        <f>入力表!AA42</f>
        <v>0</v>
      </c>
      <c r="P108" s="142">
        <f>入力表!AD42</f>
        <v>0</v>
      </c>
      <c r="Q108" s="136">
        <f>入力表!AE42</f>
        <v>0</v>
      </c>
      <c r="R108" s="88">
        <f>入力表!AF42</f>
        <v>0</v>
      </c>
      <c r="S108" s="102">
        <f>入力表!AI42</f>
        <v>0</v>
      </c>
      <c r="T108" s="138"/>
      <c r="U108" s="133"/>
      <c r="V108" s="7"/>
      <c r="W108" s="133"/>
      <c r="X108" s="108"/>
    </row>
    <row r="109" spans="1:24" ht="20.100000000000001" customHeight="1">
      <c r="A109" s="127"/>
      <c r="B109" s="130"/>
      <c r="C109" s="130"/>
      <c r="D109" s="132"/>
      <c r="E109" s="130"/>
      <c r="F109" s="130"/>
      <c r="G109" s="145"/>
      <c r="H109" s="95">
        <f>入力表!L42</f>
        <v>0</v>
      </c>
      <c r="I109" s="145"/>
      <c r="J109" s="4">
        <f>入力表!P42</f>
        <v>0</v>
      </c>
      <c r="K109" s="134"/>
      <c r="L109" s="5">
        <f>入力表!S42</f>
        <v>0</v>
      </c>
      <c r="M109" s="5">
        <f>入力表!V42</f>
        <v>0</v>
      </c>
      <c r="N109" s="5">
        <f>入力表!Y42</f>
        <v>0</v>
      </c>
      <c r="O109" s="87">
        <f>入力表!AB42</f>
        <v>0</v>
      </c>
      <c r="P109" s="142"/>
      <c r="Q109" s="136"/>
      <c r="R109" s="87">
        <f>入力表!AG42</f>
        <v>0</v>
      </c>
      <c r="S109" s="103">
        <f>入力表!AJ42</f>
        <v>0</v>
      </c>
      <c r="T109" s="139"/>
      <c r="U109" s="134"/>
      <c r="V109" s="5"/>
      <c r="W109" s="134"/>
      <c r="X109" s="106"/>
    </row>
    <row r="110" spans="1:24" ht="20.100000000000001" customHeight="1">
      <c r="A110" s="128"/>
      <c r="B110" s="131"/>
      <c r="C110" s="131"/>
      <c r="D110" s="93">
        <f>入力表!F42</f>
        <v>0</v>
      </c>
      <c r="E110" s="131"/>
      <c r="F110" s="131"/>
      <c r="G110" s="146"/>
      <c r="H110" s="96">
        <f>入力表!M42</f>
        <v>0</v>
      </c>
      <c r="I110" s="146"/>
      <c r="J110" s="8"/>
      <c r="K110" s="141"/>
      <c r="L110" s="6">
        <f>入力表!T42</f>
        <v>0</v>
      </c>
      <c r="M110" s="9">
        <f>入力表!W42</f>
        <v>0</v>
      </c>
      <c r="N110" s="9">
        <f>入力表!Z42</f>
        <v>0</v>
      </c>
      <c r="O110" s="89">
        <f>入力表!AC42</f>
        <v>0</v>
      </c>
      <c r="P110" s="143"/>
      <c r="Q110" s="137"/>
      <c r="R110" s="89">
        <f>入力表!AH42</f>
        <v>0</v>
      </c>
      <c r="S110" s="104">
        <f>入力表!AK42</f>
        <v>0</v>
      </c>
      <c r="T110" s="140"/>
      <c r="U110" s="141"/>
      <c r="V110" s="9"/>
      <c r="W110" s="141"/>
      <c r="X110" s="109"/>
    </row>
    <row r="111" spans="1:24" ht="20.100000000000001" customHeight="1">
      <c r="A111" s="126">
        <f>A108+1</f>
        <v>36</v>
      </c>
      <c r="B111" s="129">
        <f>入力表!C43</f>
        <v>115</v>
      </c>
      <c r="C111" s="129">
        <f>入力表!D43</f>
        <v>0</v>
      </c>
      <c r="D111" s="129">
        <f>入力表!E43</f>
        <v>0</v>
      </c>
      <c r="E111" s="129">
        <f>入力表!H43</f>
        <v>115</v>
      </c>
      <c r="F111" s="129">
        <f>入力表!I43</f>
        <v>0</v>
      </c>
      <c r="G111" s="144">
        <f>入力表!J43</f>
        <v>0</v>
      </c>
      <c r="H111" s="97">
        <f>入力表!K43</f>
        <v>0</v>
      </c>
      <c r="I111" s="144">
        <f>入力表!N43</f>
        <v>0</v>
      </c>
      <c r="J111" s="2">
        <f>入力表!O43</f>
        <v>0</v>
      </c>
      <c r="K111" s="133">
        <f>入力表!Q43</f>
        <v>0</v>
      </c>
      <c r="L111" s="7">
        <f>入力表!R43</f>
        <v>0</v>
      </c>
      <c r="M111" s="3">
        <f>入力表!U43</f>
        <v>0</v>
      </c>
      <c r="N111" s="3">
        <f>入力表!X43</f>
        <v>0</v>
      </c>
      <c r="O111" s="86">
        <f>入力表!AA43</f>
        <v>0</v>
      </c>
      <c r="P111" s="142">
        <f>入力表!AD43</f>
        <v>0</v>
      </c>
      <c r="Q111" s="136">
        <f>入力表!AE43</f>
        <v>0</v>
      </c>
      <c r="R111" s="88">
        <f>入力表!AF43</f>
        <v>0</v>
      </c>
      <c r="S111" s="102">
        <f>入力表!AI43</f>
        <v>0</v>
      </c>
      <c r="T111" s="138"/>
      <c r="U111" s="133"/>
      <c r="V111" s="7"/>
      <c r="W111" s="133"/>
      <c r="X111" s="108"/>
    </row>
    <row r="112" spans="1:24" ht="20.100000000000001" customHeight="1">
      <c r="A112" s="127"/>
      <c r="B112" s="130"/>
      <c r="C112" s="130"/>
      <c r="D112" s="132"/>
      <c r="E112" s="130"/>
      <c r="F112" s="130"/>
      <c r="G112" s="145"/>
      <c r="H112" s="95">
        <f>入力表!L43</f>
        <v>0</v>
      </c>
      <c r="I112" s="145"/>
      <c r="J112" s="4">
        <f>入力表!P43</f>
        <v>0</v>
      </c>
      <c r="K112" s="134"/>
      <c r="L112" s="5">
        <f>入力表!S43</f>
        <v>0</v>
      </c>
      <c r="M112" s="5">
        <f>入力表!V43</f>
        <v>0</v>
      </c>
      <c r="N112" s="5">
        <f>入力表!Y43</f>
        <v>0</v>
      </c>
      <c r="O112" s="87">
        <f>入力表!AB433</f>
        <v>0</v>
      </c>
      <c r="P112" s="142"/>
      <c r="Q112" s="136"/>
      <c r="R112" s="87">
        <f>入力表!AG43</f>
        <v>0</v>
      </c>
      <c r="S112" s="103">
        <f>入力表!AJ43</f>
        <v>0</v>
      </c>
      <c r="T112" s="139"/>
      <c r="U112" s="134"/>
      <c r="V112" s="5"/>
      <c r="W112" s="134"/>
      <c r="X112" s="106"/>
    </row>
    <row r="113" spans="1:24" ht="20.100000000000001" customHeight="1">
      <c r="A113" s="128"/>
      <c r="B113" s="131"/>
      <c r="C113" s="131"/>
      <c r="D113" s="93">
        <f>入力表!F43</f>
        <v>0</v>
      </c>
      <c r="E113" s="131"/>
      <c r="F113" s="131"/>
      <c r="G113" s="146"/>
      <c r="H113" s="96">
        <f>入力表!M43</f>
        <v>0</v>
      </c>
      <c r="I113" s="146"/>
      <c r="J113" s="8"/>
      <c r="K113" s="141"/>
      <c r="L113" s="9">
        <f>入力表!T43</f>
        <v>0</v>
      </c>
      <c r="M113" s="9">
        <f>入力表!W43</f>
        <v>0</v>
      </c>
      <c r="N113" s="9">
        <f>入力表!Z43</f>
        <v>0</v>
      </c>
      <c r="O113" s="89">
        <f>入力表!AC43</f>
        <v>0</v>
      </c>
      <c r="P113" s="143"/>
      <c r="Q113" s="137"/>
      <c r="R113" s="89">
        <f>入力表!AH43</f>
        <v>0</v>
      </c>
      <c r="S113" s="104">
        <f>入力表!AK43</f>
        <v>0</v>
      </c>
      <c r="T113" s="140"/>
      <c r="U113" s="141"/>
      <c r="V113" s="9"/>
      <c r="W113" s="141"/>
      <c r="X113" s="109"/>
    </row>
    <row r="114" spans="1:24" ht="20.100000000000001" customHeight="1">
      <c r="A114" s="126">
        <f>A111+1</f>
        <v>37</v>
      </c>
      <c r="B114" s="129">
        <f>入力表!C44</f>
        <v>115</v>
      </c>
      <c r="C114" s="129">
        <f>入力表!D44</f>
        <v>0</v>
      </c>
      <c r="D114" s="129">
        <f>入力表!E44</f>
        <v>0</v>
      </c>
      <c r="E114" s="129">
        <f>入力表!H44</f>
        <v>115</v>
      </c>
      <c r="F114" s="129">
        <f>入力表!I44</f>
        <v>0</v>
      </c>
      <c r="G114" s="144">
        <f>入力表!J44</f>
        <v>0</v>
      </c>
      <c r="H114" s="94">
        <f>入力表!K44</f>
        <v>0</v>
      </c>
      <c r="I114" s="144">
        <f>入力表!N44</f>
        <v>0</v>
      </c>
      <c r="J114" s="114">
        <f>入力表!O44</f>
        <v>0</v>
      </c>
      <c r="K114" s="133">
        <f>入力表!Q44</f>
        <v>0</v>
      </c>
      <c r="L114" s="7">
        <f>入力表!R44</f>
        <v>0</v>
      </c>
      <c r="M114" s="7">
        <f>入力表!U44</f>
        <v>0</v>
      </c>
      <c r="N114" s="7">
        <f>入力表!X44</f>
        <v>0</v>
      </c>
      <c r="O114" s="88">
        <f>入力表!AA44</f>
        <v>0</v>
      </c>
      <c r="P114" s="148">
        <f>入力表!AD44</f>
        <v>0</v>
      </c>
      <c r="Q114" s="149">
        <f>入力表!AE44</f>
        <v>0</v>
      </c>
      <c r="R114" s="88">
        <f>入力表!AF44</f>
        <v>0</v>
      </c>
      <c r="S114" s="102">
        <f>入力表!AI44</f>
        <v>0</v>
      </c>
      <c r="T114" s="138"/>
      <c r="U114" s="133"/>
      <c r="V114" s="7"/>
      <c r="W114" s="133"/>
      <c r="X114" s="108"/>
    </row>
    <row r="115" spans="1:24" ht="20.100000000000001" customHeight="1">
      <c r="A115" s="127"/>
      <c r="B115" s="130"/>
      <c r="C115" s="130"/>
      <c r="D115" s="132"/>
      <c r="E115" s="130"/>
      <c r="F115" s="130"/>
      <c r="G115" s="145"/>
      <c r="H115" s="95">
        <f>入力表!L44</f>
        <v>0</v>
      </c>
      <c r="I115" s="145"/>
      <c r="J115" s="4">
        <f>入力表!P44</f>
        <v>0</v>
      </c>
      <c r="K115" s="134"/>
      <c r="L115" s="5">
        <f>入力表!S44</f>
        <v>0</v>
      </c>
      <c r="M115" s="5">
        <f>入力表!V44</f>
        <v>0</v>
      </c>
      <c r="N115" s="5">
        <f>入力表!Y44</f>
        <v>0</v>
      </c>
      <c r="O115" s="87">
        <f>入力表!AB44</f>
        <v>0</v>
      </c>
      <c r="P115" s="142"/>
      <c r="Q115" s="136"/>
      <c r="R115" s="87">
        <f>入力表!AG44</f>
        <v>0</v>
      </c>
      <c r="S115" s="103">
        <f>入力表!AJ44</f>
        <v>0</v>
      </c>
      <c r="T115" s="139"/>
      <c r="U115" s="134"/>
      <c r="V115" s="5"/>
      <c r="W115" s="134"/>
      <c r="X115" s="106"/>
    </row>
    <row r="116" spans="1:24" ht="20.100000000000001" customHeight="1">
      <c r="A116" s="128"/>
      <c r="B116" s="131"/>
      <c r="C116" s="131"/>
      <c r="D116" s="93">
        <f>入力表!F44</f>
        <v>0</v>
      </c>
      <c r="E116" s="131"/>
      <c r="F116" s="131"/>
      <c r="G116" s="146"/>
      <c r="H116" s="96">
        <f>入力表!M44</f>
        <v>0</v>
      </c>
      <c r="I116" s="146"/>
      <c r="J116" s="8"/>
      <c r="K116" s="141"/>
      <c r="L116" s="9">
        <f>入力表!T44</f>
        <v>0</v>
      </c>
      <c r="M116" s="9">
        <f>入力表!W44</f>
        <v>0</v>
      </c>
      <c r="N116" s="9">
        <f>入力表!Z44</f>
        <v>0</v>
      </c>
      <c r="O116" s="89">
        <f>入力表!AC44</f>
        <v>0</v>
      </c>
      <c r="P116" s="143"/>
      <c r="Q116" s="137"/>
      <c r="R116" s="89">
        <f>入力表!AH44</f>
        <v>0</v>
      </c>
      <c r="S116" s="104">
        <f>入力表!AK44</f>
        <v>0</v>
      </c>
      <c r="T116" s="140"/>
      <c r="U116" s="141"/>
      <c r="V116" s="9"/>
      <c r="W116" s="141"/>
      <c r="X116" s="109"/>
    </row>
    <row r="117" spans="1:24" ht="20.100000000000001" customHeight="1">
      <c r="A117" s="126">
        <f>A114+1</f>
        <v>38</v>
      </c>
      <c r="B117" s="129">
        <f>入力表!C45</f>
        <v>115</v>
      </c>
      <c r="C117" s="129">
        <f>入力表!D45</f>
        <v>0</v>
      </c>
      <c r="D117" s="129">
        <f>入力表!E45</f>
        <v>0</v>
      </c>
      <c r="E117" s="129">
        <f>入力表!H45</f>
        <v>115</v>
      </c>
      <c r="F117" s="129">
        <f>入力表!I45</f>
        <v>0</v>
      </c>
      <c r="G117" s="144">
        <f>入力表!J45</f>
        <v>0</v>
      </c>
      <c r="H117" s="94">
        <f>入力表!K45</f>
        <v>0</v>
      </c>
      <c r="I117" s="144">
        <f>入力表!N45</f>
        <v>0</v>
      </c>
      <c r="J117" s="114">
        <f>入力表!O45</f>
        <v>0</v>
      </c>
      <c r="K117" s="133">
        <f>入力表!Q45</f>
        <v>0</v>
      </c>
      <c r="L117" s="7">
        <f>入力表!R45</f>
        <v>0</v>
      </c>
      <c r="M117" s="7">
        <f>入力表!U45</f>
        <v>0</v>
      </c>
      <c r="N117" s="7">
        <f>入力表!X45</f>
        <v>0</v>
      </c>
      <c r="O117" s="88">
        <f>入力表!AA45</f>
        <v>0</v>
      </c>
      <c r="P117" s="148">
        <f>入力表!AD45</f>
        <v>0</v>
      </c>
      <c r="Q117" s="149">
        <f>入力表!AE45</f>
        <v>0</v>
      </c>
      <c r="R117" s="88">
        <f>入力表!AF45</f>
        <v>0</v>
      </c>
      <c r="S117" s="102">
        <f>入力表!AI45</f>
        <v>0</v>
      </c>
      <c r="T117" s="138"/>
      <c r="U117" s="133"/>
      <c r="V117" s="7"/>
      <c r="W117" s="133"/>
      <c r="X117" s="108"/>
    </row>
    <row r="118" spans="1:24" ht="20.100000000000001" customHeight="1">
      <c r="A118" s="127"/>
      <c r="B118" s="130"/>
      <c r="C118" s="130"/>
      <c r="D118" s="132"/>
      <c r="E118" s="130"/>
      <c r="F118" s="130"/>
      <c r="G118" s="145"/>
      <c r="H118" s="95">
        <f>入力表!L45</f>
        <v>0</v>
      </c>
      <c r="I118" s="145"/>
      <c r="J118" s="4">
        <f>入力表!P45</f>
        <v>0</v>
      </c>
      <c r="K118" s="134"/>
      <c r="L118" s="5">
        <f>入力表!S45</f>
        <v>0</v>
      </c>
      <c r="M118" s="5">
        <f>入力表!V45</f>
        <v>0</v>
      </c>
      <c r="N118" s="5">
        <f>入力表!Y45</f>
        <v>0</v>
      </c>
      <c r="O118" s="87">
        <f>入力表!AB45</f>
        <v>0</v>
      </c>
      <c r="P118" s="142"/>
      <c r="Q118" s="136"/>
      <c r="R118" s="87">
        <f>入力表!AG45</f>
        <v>0</v>
      </c>
      <c r="S118" s="103">
        <f>入力表!AJ45</f>
        <v>0</v>
      </c>
      <c r="T118" s="139"/>
      <c r="U118" s="134"/>
      <c r="V118" s="5"/>
      <c r="W118" s="134"/>
      <c r="X118" s="106"/>
    </row>
    <row r="119" spans="1:24" ht="20.100000000000001" customHeight="1">
      <c r="A119" s="128"/>
      <c r="B119" s="131"/>
      <c r="C119" s="131"/>
      <c r="D119" s="93">
        <f>入力表!F45</f>
        <v>0</v>
      </c>
      <c r="E119" s="131"/>
      <c r="F119" s="131"/>
      <c r="G119" s="146"/>
      <c r="H119" s="96">
        <f>入力表!M45</f>
        <v>0</v>
      </c>
      <c r="I119" s="146"/>
      <c r="J119" s="8"/>
      <c r="K119" s="141"/>
      <c r="L119" s="9">
        <f>入力表!T45</f>
        <v>0</v>
      </c>
      <c r="M119" s="9">
        <f>入力表!W45</f>
        <v>0</v>
      </c>
      <c r="N119" s="9">
        <f>入力表!Z45</f>
        <v>0</v>
      </c>
      <c r="O119" s="89">
        <f>入力表!AC45</f>
        <v>0</v>
      </c>
      <c r="P119" s="143"/>
      <c r="Q119" s="137"/>
      <c r="R119" s="89">
        <f>入力表!AH45</f>
        <v>0</v>
      </c>
      <c r="S119" s="104">
        <f>入力表!AK45</f>
        <v>0</v>
      </c>
      <c r="T119" s="140"/>
      <c r="U119" s="141"/>
      <c r="V119" s="9"/>
      <c r="W119" s="141"/>
      <c r="X119" s="109"/>
    </row>
    <row r="120" spans="1:24" ht="20.100000000000001" customHeight="1">
      <c r="A120" s="126">
        <f>A117+1</f>
        <v>39</v>
      </c>
      <c r="B120" s="129">
        <f>入力表!C46</f>
        <v>115</v>
      </c>
      <c r="C120" s="129">
        <f>入力表!D46</f>
        <v>0</v>
      </c>
      <c r="D120" s="129">
        <f>入力表!E46</f>
        <v>0</v>
      </c>
      <c r="E120" s="129">
        <f>入力表!H46</f>
        <v>115</v>
      </c>
      <c r="F120" s="129">
        <f>入力表!I46</f>
        <v>0</v>
      </c>
      <c r="G120" s="144">
        <f>入力表!J46</f>
        <v>0</v>
      </c>
      <c r="H120" s="97">
        <f>入力表!K46</f>
        <v>0</v>
      </c>
      <c r="I120" s="144">
        <f>入力表!N46</f>
        <v>0</v>
      </c>
      <c r="J120" s="2">
        <f>入力表!O46</f>
        <v>0</v>
      </c>
      <c r="K120" s="133">
        <f>入力表!Q46</f>
        <v>0</v>
      </c>
      <c r="L120" s="3">
        <f>入力表!R46</f>
        <v>0</v>
      </c>
      <c r="M120" s="3">
        <f>入力表!U46</f>
        <v>0</v>
      </c>
      <c r="N120" s="3">
        <f>入力表!X46</f>
        <v>0</v>
      </c>
      <c r="O120" s="86">
        <f>入力表!AA46</f>
        <v>0</v>
      </c>
      <c r="P120" s="142">
        <f>入力表!AD46</f>
        <v>0</v>
      </c>
      <c r="Q120" s="136">
        <f>入力表!AE46</f>
        <v>0</v>
      </c>
      <c r="R120" s="88">
        <f>入力表!AF46</f>
        <v>0</v>
      </c>
      <c r="S120" s="102">
        <f>入力表!AI46</f>
        <v>0</v>
      </c>
      <c r="T120" s="138"/>
      <c r="U120" s="133"/>
      <c r="V120" s="7"/>
      <c r="W120" s="133"/>
      <c r="X120" s="108"/>
    </row>
    <row r="121" spans="1:24" ht="20.100000000000001" customHeight="1">
      <c r="A121" s="127"/>
      <c r="B121" s="130"/>
      <c r="C121" s="130"/>
      <c r="D121" s="132"/>
      <c r="E121" s="130"/>
      <c r="F121" s="130"/>
      <c r="G121" s="145"/>
      <c r="H121" s="95">
        <f>入力表!L46</f>
        <v>0</v>
      </c>
      <c r="I121" s="145"/>
      <c r="J121" s="4">
        <f>入力表!P46</f>
        <v>0</v>
      </c>
      <c r="K121" s="134"/>
      <c r="L121" s="5">
        <f>入力表!S46</f>
        <v>0</v>
      </c>
      <c r="M121" s="5">
        <f>入力表!V46</f>
        <v>0</v>
      </c>
      <c r="N121" s="5">
        <f>入力表!Y46</f>
        <v>0</v>
      </c>
      <c r="O121" s="87">
        <f>入力表!AB46</f>
        <v>0</v>
      </c>
      <c r="P121" s="142"/>
      <c r="Q121" s="136"/>
      <c r="R121" s="87">
        <f>入力表!AG46</f>
        <v>0</v>
      </c>
      <c r="S121" s="103">
        <f>入力表!AJ46</f>
        <v>0</v>
      </c>
      <c r="T121" s="139"/>
      <c r="U121" s="134"/>
      <c r="V121" s="5"/>
      <c r="W121" s="134"/>
      <c r="X121" s="106"/>
    </row>
    <row r="122" spans="1:24" ht="20.100000000000001" customHeight="1">
      <c r="A122" s="128"/>
      <c r="B122" s="131"/>
      <c r="C122" s="131"/>
      <c r="D122" s="93">
        <f>入力表!F46</f>
        <v>0</v>
      </c>
      <c r="E122" s="131"/>
      <c r="F122" s="131"/>
      <c r="G122" s="146"/>
      <c r="H122" s="96">
        <f>入力表!M46</f>
        <v>0</v>
      </c>
      <c r="I122" s="146"/>
      <c r="J122" s="8"/>
      <c r="K122" s="141"/>
      <c r="L122" s="6">
        <f>入力表!T46</f>
        <v>0</v>
      </c>
      <c r="M122" s="9">
        <f>入力表!W46</f>
        <v>0</v>
      </c>
      <c r="N122" s="9">
        <f>入力表!Z46</f>
        <v>0</v>
      </c>
      <c r="O122" s="89">
        <f>入力表!AC46</f>
        <v>0</v>
      </c>
      <c r="P122" s="143"/>
      <c r="Q122" s="137"/>
      <c r="R122" s="89">
        <f>入力表!AH46</f>
        <v>0</v>
      </c>
      <c r="S122" s="104">
        <f>入力表!AK46</f>
        <v>0</v>
      </c>
      <c r="T122" s="140"/>
      <c r="U122" s="141"/>
      <c r="V122" s="9"/>
      <c r="W122" s="141"/>
      <c r="X122" s="109"/>
    </row>
    <row r="123" spans="1:24" ht="20.100000000000001" customHeight="1">
      <c r="A123" s="126">
        <f>A120+1</f>
        <v>40</v>
      </c>
      <c r="B123" s="129">
        <f>入力表!C47</f>
        <v>115</v>
      </c>
      <c r="C123" s="129">
        <f>入力表!D47</f>
        <v>0</v>
      </c>
      <c r="D123" s="129">
        <f>入力表!E47</f>
        <v>0</v>
      </c>
      <c r="E123" s="129">
        <f>入力表!H47</f>
        <v>115</v>
      </c>
      <c r="F123" s="129">
        <f>入力表!I47</f>
        <v>0</v>
      </c>
      <c r="G123" s="144">
        <f>入力表!J47</f>
        <v>0</v>
      </c>
      <c r="H123" s="97">
        <f>入力表!K47</f>
        <v>0</v>
      </c>
      <c r="I123" s="144">
        <f>入力表!N47</f>
        <v>0</v>
      </c>
      <c r="J123" s="2">
        <f>入力表!O47</f>
        <v>0</v>
      </c>
      <c r="K123" s="133">
        <f>入力表!Q47</f>
        <v>0</v>
      </c>
      <c r="L123" s="7">
        <f>入力表!R47</f>
        <v>0</v>
      </c>
      <c r="M123" s="3">
        <f>入力表!U47</f>
        <v>0</v>
      </c>
      <c r="N123" s="3">
        <f>入力表!X47</f>
        <v>0</v>
      </c>
      <c r="O123" s="86">
        <f>入力表!AA47</f>
        <v>0</v>
      </c>
      <c r="P123" s="142">
        <f>入力表!AD47</f>
        <v>0</v>
      </c>
      <c r="Q123" s="136">
        <f>入力表!AE47</f>
        <v>0</v>
      </c>
      <c r="R123" s="88">
        <f>入力表!AF47</f>
        <v>0</v>
      </c>
      <c r="S123" s="102">
        <f>入力表!AI47</f>
        <v>0</v>
      </c>
      <c r="T123" s="138"/>
      <c r="U123" s="133"/>
      <c r="V123" s="7"/>
      <c r="W123" s="133"/>
      <c r="X123" s="108"/>
    </row>
    <row r="124" spans="1:24" ht="20.100000000000001" customHeight="1">
      <c r="A124" s="127"/>
      <c r="B124" s="130"/>
      <c r="C124" s="130"/>
      <c r="D124" s="132"/>
      <c r="E124" s="130"/>
      <c r="F124" s="130"/>
      <c r="G124" s="145"/>
      <c r="H124" s="95">
        <f>入力表!L47</f>
        <v>0</v>
      </c>
      <c r="I124" s="145"/>
      <c r="J124" s="4">
        <f>入力表!P47</f>
        <v>0</v>
      </c>
      <c r="K124" s="134"/>
      <c r="L124" s="5">
        <f>入力表!S47</f>
        <v>0</v>
      </c>
      <c r="M124" s="5">
        <f>入力表!V47</f>
        <v>0</v>
      </c>
      <c r="N124" s="5">
        <f>入力表!Y47</f>
        <v>0</v>
      </c>
      <c r="O124" s="87">
        <f>入力表!AB47</f>
        <v>0</v>
      </c>
      <c r="P124" s="142"/>
      <c r="Q124" s="136"/>
      <c r="R124" s="87">
        <f>入力表!AG47</f>
        <v>0</v>
      </c>
      <c r="S124" s="103">
        <f>入力表!AJ47</f>
        <v>0</v>
      </c>
      <c r="T124" s="139"/>
      <c r="U124" s="134"/>
      <c r="V124" s="5"/>
      <c r="W124" s="134"/>
      <c r="X124" s="106"/>
    </row>
    <row r="125" spans="1:24" ht="20.100000000000001" customHeight="1">
      <c r="A125" s="128"/>
      <c r="B125" s="131"/>
      <c r="C125" s="131"/>
      <c r="D125" s="93">
        <f>入力表!F47</f>
        <v>0</v>
      </c>
      <c r="E125" s="131"/>
      <c r="F125" s="131"/>
      <c r="G125" s="146"/>
      <c r="H125" s="96">
        <f>入力表!M47</f>
        <v>0</v>
      </c>
      <c r="I125" s="146"/>
      <c r="J125" s="8"/>
      <c r="K125" s="141"/>
      <c r="L125" s="9">
        <f>入力表!T47</f>
        <v>0</v>
      </c>
      <c r="M125" s="9">
        <f>入力表!W47</f>
        <v>0</v>
      </c>
      <c r="N125" s="9">
        <f>入力表!Z47</f>
        <v>0</v>
      </c>
      <c r="O125" s="89">
        <f>入力表!AC47</f>
        <v>0</v>
      </c>
      <c r="P125" s="143"/>
      <c r="Q125" s="137"/>
      <c r="R125" s="89">
        <f>入力表!AH47</f>
        <v>0</v>
      </c>
      <c r="S125" s="104">
        <f>入力表!AK47</f>
        <v>0</v>
      </c>
      <c r="T125" s="140"/>
      <c r="U125" s="141"/>
      <c r="V125" s="9"/>
      <c r="W125" s="141"/>
      <c r="X125" s="109"/>
    </row>
    <row r="126" spans="1:24" ht="20.100000000000001" customHeight="1">
      <c r="A126" s="126">
        <f>A123+1</f>
        <v>41</v>
      </c>
      <c r="B126" s="129">
        <f>入力表!C48</f>
        <v>115</v>
      </c>
      <c r="C126" s="129">
        <f>入力表!D48</f>
        <v>0</v>
      </c>
      <c r="D126" s="129">
        <f>入力表!E48</f>
        <v>0</v>
      </c>
      <c r="E126" s="129">
        <f>入力表!H48</f>
        <v>115</v>
      </c>
      <c r="F126" s="129">
        <f>入力表!I48</f>
        <v>0</v>
      </c>
      <c r="G126" s="144">
        <f>入力表!J48</f>
        <v>0</v>
      </c>
      <c r="H126" s="97">
        <f>入力表!K48</f>
        <v>0</v>
      </c>
      <c r="I126" s="144">
        <f>入力表!N48</f>
        <v>0</v>
      </c>
      <c r="J126" s="2">
        <f>入力表!O48</f>
        <v>0</v>
      </c>
      <c r="K126" s="133">
        <f>入力表!Q48</f>
        <v>0</v>
      </c>
      <c r="L126" s="3">
        <f>入力表!R48</f>
        <v>0</v>
      </c>
      <c r="M126" s="3">
        <f>入力表!U48</f>
        <v>0</v>
      </c>
      <c r="N126" s="3">
        <f>入力表!X48</f>
        <v>0</v>
      </c>
      <c r="O126" s="86">
        <f>入力表!AA48</f>
        <v>0</v>
      </c>
      <c r="P126" s="142">
        <f>入力表!AD48</f>
        <v>0</v>
      </c>
      <c r="Q126" s="136">
        <f>入力表!AE48</f>
        <v>0</v>
      </c>
      <c r="R126" s="88">
        <f>入力表!AF48</f>
        <v>0</v>
      </c>
      <c r="S126" s="102">
        <f>入力表!AI48</f>
        <v>0</v>
      </c>
      <c r="T126" s="138"/>
      <c r="U126" s="133"/>
      <c r="V126" s="7"/>
      <c r="W126" s="133"/>
      <c r="X126" s="108"/>
    </row>
    <row r="127" spans="1:24" ht="20.100000000000001" customHeight="1">
      <c r="A127" s="127"/>
      <c r="B127" s="130"/>
      <c r="C127" s="130"/>
      <c r="D127" s="132"/>
      <c r="E127" s="130"/>
      <c r="F127" s="130"/>
      <c r="G127" s="145"/>
      <c r="H127" s="95">
        <f>入力表!L48</f>
        <v>0</v>
      </c>
      <c r="I127" s="145"/>
      <c r="J127" s="4">
        <f>入力表!P48</f>
        <v>0</v>
      </c>
      <c r="K127" s="134"/>
      <c r="L127" s="5">
        <f>入力表!S48</f>
        <v>0</v>
      </c>
      <c r="M127" s="5">
        <f>入力表!V48</f>
        <v>0</v>
      </c>
      <c r="N127" s="5">
        <f>入力表!Y48</f>
        <v>0</v>
      </c>
      <c r="O127" s="87">
        <f>入力表!AB48</f>
        <v>0</v>
      </c>
      <c r="P127" s="142"/>
      <c r="Q127" s="136"/>
      <c r="R127" s="87">
        <f>入力表!AG48</f>
        <v>0</v>
      </c>
      <c r="S127" s="103">
        <f>入力表!AJ48</f>
        <v>0</v>
      </c>
      <c r="T127" s="139"/>
      <c r="U127" s="134"/>
      <c r="V127" s="5"/>
      <c r="W127" s="134"/>
      <c r="X127" s="106"/>
    </row>
    <row r="128" spans="1:24" ht="20.100000000000001" customHeight="1">
      <c r="A128" s="128"/>
      <c r="B128" s="131"/>
      <c r="C128" s="131"/>
      <c r="D128" s="93">
        <f>入力表!F48</f>
        <v>0</v>
      </c>
      <c r="E128" s="131"/>
      <c r="F128" s="131"/>
      <c r="G128" s="146"/>
      <c r="H128" s="96">
        <f>入力表!M48</f>
        <v>0</v>
      </c>
      <c r="I128" s="146"/>
      <c r="J128" s="8"/>
      <c r="K128" s="141"/>
      <c r="L128" s="6">
        <f>入力表!T48</f>
        <v>0</v>
      </c>
      <c r="M128" s="9">
        <f>入力表!W48</f>
        <v>0</v>
      </c>
      <c r="N128" s="9">
        <f>入力表!Z48</f>
        <v>0</v>
      </c>
      <c r="O128" s="89">
        <f>入力表!AC48</f>
        <v>0</v>
      </c>
      <c r="P128" s="143"/>
      <c r="Q128" s="137"/>
      <c r="R128" s="89">
        <f>入力表!AH48</f>
        <v>0</v>
      </c>
      <c r="S128" s="104">
        <f>入力表!AK48</f>
        <v>0</v>
      </c>
      <c r="T128" s="140"/>
      <c r="U128" s="141"/>
      <c r="V128" s="9"/>
      <c r="W128" s="141"/>
      <c r="X128" s="109"/>
    </row>
    <row r="129" spans="1:24" ht="20.100000000000001" customHeight="1">
      <c r="A129" s="126">
        <f>A126+1</f>
        <v>42</v>
      </c>
      <c r="B129" s="129">
        <f>入力表!C49</f>
        <v>115</v>
      </c>
      <c r="C129" s="129">
        <f>入力表!D49</f>
        <v>0</v>
      </c>
      <c r="D129" s="129">
        <f>入力表!E49</f>
        <v>0</v>
      </c>
      <c r="E129" s="129">
        <f>入力表!H49</f>
        <v>115</v>
      </c>
      <c r="F129" s="129">
        <f>入力表!I49</f>
        <v>0</v>
      </c>
      <c r="G129" s="144">
        <f>入力表!J49</f>
        <v>0</v>
      </c>
      <c r="H129" s="97">
        <f>入力表!K49</f>
        <v>0</v>
      </c>
      <c r="I129" s="144">
        <f>入力表!N49</f>
        <v>0</v>
      </c>
      <c r="J129" s="2">
        <f>入力表!O49</f>
        <v>0</v>
      </c>
      <c r="K129" s="133">
        <f>入力表!Q49</f>
        <v>0</v>
      </c>
      <c r="L129" s="7">
        <f>入力表!R49</f>
        <v>0</v>
      </c>
      <c r="M129" s="3">
        <f>入力表!U49</f>
        <v>0</v>
      </c>
      <c r="N129" s="3">
        <f>入力表!X49</f>
        <v>0</v>
      </c>
      <c r="O129" s="86">
        <f>入力表!AA49</f>
        <v>0</v>
      </c>
      <c r="P129" s="142">
        <f>入力表!AD49</f>
        <v>0</v>
      </c>
      <c r="Q129" s="136">
        <f>入力表!AE49</f>
        <v>0</v>
      </c>
      <c r="R129" s="88">
        <f>入力表!AF49</f>
        <v>0</v>
      </c>
      <c r="S129" s="102">
        <f>入力表!AI49</f>
        <v>0</v>
      </c>
      <c r="T129" s="138"/>
      <c r="U129" s="133"/>
      <c r="V129" s="7"/>
      <c r="W129" s="133"/>
      <c r="X129" s="108"/>
    </row>
    <row r="130" spans="1:24" ht="20.100000000000001" customHeight="1">
      <c r="A130" s="127"/>
      <c r="B130" s="130"/>
      <c r="C130" s="130"/>
      <c r="D130" s="132"/>
      <c r="E130" s="130"/>
      <c r="F130" s="130"/>
      <c r="G130" s="145"/>
      <c r="H130" s="95">
        <f>入力表!L49</f>
        <v>0</v>
      </c>
      <c r="I130" s="145"/>
      <c r="J130" s="4">
        <f>入力表!P49</f>
        <v>0</v>
      </c>
      <c r="K130" s="134"/>
      <c r="L130" s="5">
        <f>入力表!S49</f>
        <v>0</v>
      </c>
      <c r="M130" s="5">
        <f>入力表!V49</f>
        <v>0</v>
      </c>
      <c r="N130" s="5">
        <f>入力表!Y49</f>
        <v>0</v>
      </c>
      <c r="O130" s="87">
        <f>入力表!AB49</f>
        <v>0</v>
      </c>
      <c r="P130" s="142"/>
      <c r="Q130" s="136"/>
      <c r="R130" s="87">
        <f>入力表!AG49</f>
        <v>0</v>
      </c>
      <c r="S130" s="103">
        <f>入力表!AJ49</f>
        <v>0</v>
      </c>
      <c r="T130" s="139"/>
      <c r="U130" s="134"/>
      <c r="V130" s="5"/>
      <c r="W130" s="134"/>
      <c r="X130" s="106"/>
    </row>
    <row r="131" spans="1:24" ht="20.100000000000001" customHeight="1">
      <c r="A131" s="128"/>
      <c r="B131" s="131"/>
      <c r="C131" s="131"/>
      <c r="D131" s="93">
        <f>入力表!F49</f>
        <v>0</v>
      </c>
      <c r="E131" s="131"/>
      <c r="F131" s="131"/>
      <c r="G131" s="146"/>
      <c r="H131" s="96">
        <f>入力表!M49</f>
        <v>0</v>
      </c>
      <c r="I131" s="146"/>
      <c r="J131" s="8"/>
      <c r="K131" s="141"/>
      <c r="L131" s="9">
        <f>入力表!T49</f>
        <v>0</v>
      </c>
      <c r="M131" s="9">
        <f>入力表!W49</f>
        <v>0</v>
      </c>
      <c r="N131" s="9">
        <f>入力表!Z49</f>
        <v>0</v>
      </c>
      <c r="O131" s="89">
        <f>入力表!AC49</f>
        <v>0</v>
      </c>
      <c r="P131" s="143"/>
      <c r="Q131" s="137"/>
      <c r="R131" s="89">
        <f>入力表!AH49</f>
        <v>0</v>
      </c>
      <c r="S131" s="104">
        <f>入力表!AK49</f>
        <v>0</v>
      </c>
      <c r="T131" s="140"/>
      <c r="U131" s="141"/>
      <c r="V131" s="9"/>
      <c r="W131" s="141"/>
      <c r="X131" s="109"/>
    </row>
    <row r="132" spans="1:24" ht="20.100000000000001" customHeight="1">
      <c r="A132" s="126">
        <f>A129+1</f>
        <v>43</v>
      </c>
      <c r="B132" s="129">
        <f>入力表!C50</f>
        <v>115</v>
      </c>
      <c r="C132" s="129">
        <f>入力表!D50</f>
        <v>0</v>
      </c>
      <c r="D132" s="129">
        <f>入力表!E50</f>
        <v>0</v>
      </c>
      <c r="E132" s="129">
        <f>入力表!H50</f>
        <v>115</v>
      </c>
      <c r="F132" s="129">
        <f>入力表!I50</f>
        <v>0</v>
      </c>
      <c r="G132" s="144">
        <f>入力表!J50</f>
        <v>0</v>
      </c>
      <c r="H132" s="97">
        <f>入力表!K50</f>
        <v>0</v>
      </c>
      <c r="I132" s="144">
        <f>入力表!N50</f>
        <v>0</v>
      </c>
      <c r="J132" s="2">
        <f>入力表!O50</f>
        <v>0</v>
      </c>
      <c r="K132" s="133">
        <f>入力表!Q50</f>
        <v>0</v>
      </c>
      <c r="L132" s="3">
        <f>入力表!R50</f>
        <v>0</v>
      </c>
      <c r="M132" s="3">
        <f>入力表!U50</f>
        <v>0</v>
      </c>
      <c r="N132" s="3">
        <f>入力表!X50</f>
        <v>0</v>
      </c>
      <c r="O132" s="86">
        <f>入力表!AA50</f>
        <v>0</v>
      </c>
      <c r="P132" s="142">
        <f>入力表!AD50</f>
        <v>0</v>
      </c>
      <c r="Q132" s="136">
        <f>入力表!AE50</f>
        <v>0</v>
      </c>
      <c r="R132" s="88">
        <f>入力表!AF50</f>
        <v>0</v>
      </c>
      <c r="S132" s="102">
        <f>入力表!AI50</f>
        <v>0</v>
      </c>
      <c r="T132" s="138"/>
      <c r="U132" s="133"/>
      <c r="V132" s="7"/>
      <c r="W132" s="133"/>
      <c r="X132" s="108"/>
    </row>
    <row r="133" spans="1:24" ht="20.100000000000001" customHeight="1">
      <c r="A133" s="127"/>
      <c r="B133" s="130"/>
      <c r="C133" s="130"/>
      <c r="D133" s="132"/>
      <c r="E133" s="130"/>
      <c r="F133" s="130"/>
      <c r="G133" s="145"/>
      <c r="H133" s="95">
        <f>入力表!L50</f>
        <v>0</v>
      </c>
      <c r="I133" s="145"/>
      <c r="J133" s="4">
        <f>入力表!P50</f>
        <v>0</v>
      </c>
      <c r="K133" s="134"/>
      <c r="L133" s="5">
        <f>入力表!S50</f>
        <v>0</v>
      </c>
      <c r="M133" s="5">
        <f>入力表!V50</f>
        <v>0</v>
      </c>
      <c r="N133" s="5">
        <f>入力表!Y50</f>
        <v>0</v>
      </c>
      <c r="O133" s="87">
        <f>入力表!AB50</f>
        <v>0</v>
      </c>
      <c r="P133" s="142"/>
      <c r="Q133" s="136"/>
      <c r="R133" s="87">
        <f>入力表!AG50</f>
        <v>0</v>
      </c>
      <c r="S133" s="103">
        <f>入力表!AJ50</f>
        <v>0</v>
      </c>
      <c r="T133" s="139"/>
      <c r="U133" s="134"/>
      <c r="V133" s="5"/>
      <c r="W133" s="134"/>
      <c r="X133" s="106"/>
    </row>
    <row r="134" spans="1:24" ht="20.100000000000001" customHeight="1">
      <c r="A134" s="128"/>
      <c r="B134" s="131"/>
      <c r="C134" s="131"/>
      <c r="D134" s="93">
        <f>入力表!F50</f>
        <v>0</v>
      </c>
      <c r="E134" s="131"/>
      <c r="F134" s="131"/>
      <c r="G134" s="146"/>
      <c r="H134" s="96">
        <f>入力表!M50</f>
        <v>0</v>
      </c>
      <c r="I134" s="146"/>
      <c r="J134" s="8"/>
      <c r="K134" s="141"/>
      <c r="L134" s="6">
        <f>入力表!T50</f>
        <v>0</v>
      </c>
      <c r="M134" s="9">
        <f>入力表!W50</f>
        <v>0</v>
      </c>
      <c r="N134" s="9">
        <f>入力表!Z50</f>
        <v>0</v>
      </c>
      <c r="O134" s="89">
        <f>入力表!AC50</f>
        <v>0</v>
      </c>
      <c r="P134" s="143"/>
      <c r="Q134" s="137"/>
      <c r="R134" s="89">
        <f>入力表!AH50</f>
        <v>0</v>
      </c>
      <c r="S134" s="104">
        <f>入力表!AK50</f>
        <v>0</v>
      </c>
      <c r="T134" s="140"/>
      <c r="U134" s="141"/>
      <c r="V134" s="9"/>
      <c r="W134" s="141"/>
      <c r="X134" s="109"/>
    </row>
    <row r="135" spans="1:24" ht="20.100000000000001" customHeight="1">
      <c r="A135" s="126">
        <f>A132+1</f>
        <v>44</v>
      </c>
      <c r="B135" s="129">
        <f>入力表!C51</f>
        <v>115</v>
      </c>
      <c r="C135" s="129">
        <f>入力表!D51</f>
        <v>0</v>
      </c>
      <c r="D135" s="129">
        <f>入力表!E51</f>
        <v>0</v>
      </c>
      <c r="E135" s="129">
        <f>入力表!H51</f>
        <v>115</v>
      </c>
      <c r="F135" s="129">
        <f>入力表!I51</f>
        <v>0</v>
      </c>
      <c r="G135" s="144">
        <f>入力表!J51</f>
        <v>0</v>
      </c>
      <c r="H135" s="97">
        <f>入力表!K51</f>
        <v>0</v>
      </c>
      <c r="I135" s="144">
        <f>入力表!N51</f>
        <v>0</v>
      </c>
      <c r="J135" s="2">
        <f>入力表!O51</f>
        <v>0</v>
      </c>
      <c r="K135" s="133">
        <f>入力表!Q51</f>
        <v>0</v>
      </c>
      <c r="L135" s="7">
        <f>入力表!R51</f>
        <v>0</v>
      </c>
      <c r="M135" s="3">
        <f>入力表!U51</f>
        <v>0</v>
      </c>
      <c r="N135" s="3">
        <f>入力表!X51</f>
        <v>0</v>
      </c>
      <c r="O135" s="86">
        <f>入力表!AA51</f>
        <v>0</v>
      </c>
      <c r="P135" s="142">
        <f>入力表!AD51</f>
        <v>0</v>
      </c>
      <c r="Q135" s="136">
        <f>入力表!AE51</f>
        <v>0</v>
      </c>
      <c r="R135" s="88">
        <f>入力表!AF51</f>
        <v>0</v>
      </c>
      <c r="S135" s="102">
        <f>入力表!AI51</f>
        <v>0</v>
      </c>
      <c r="T135" s="138"/>
      <c r="U135" s="133"/>
      <c r="V135" s="7"/>
      <c r="W135" s="133"/>
      <c r="X135" s="108"/>
    </row>
    <row r="136" spans="1:24" ht="20.100000000000001" customHeight="1">
      <c r="A136" s="127"/>
      <c r="B136" s="130"/>
      <c r="C136" s="130"/>
      <c r="D136" s="132"/>
      <c r="E136" s="130"/>
      <c r="F136" s="130"/>
      <c r="G136" s="145"/>
      <c r="H136" s="95">
        <f>入力表!L51</f>
        <v>0</v>
      </c>
      <c r="I136" s="145"/>
      <c r="J136" s="4">
        <f>入力表!P51</f>
        <v>0</v>
      </c>
      <c r="K136" s="134"/>
      <c r="L136" s="5">
        <f>入力表!S51</f>
        <v>0</v>
      </c>
      <c r="M136" s="5">
        <f>入力表!V51</f>
        <v>0</v>
      </c>
      <c r="N136" s="5">
        <f>入力表!Y51</f>
        <v>0</v>
      </c>
      <c r="O136" s="87">
        <f>入力表!AB51</f>
        <v>0</v>
      </c>
      <c r="P136" s="142"/>
      <c r="Q136" s="136"/>
      <c r="R136" s="87">
        <f>入力表!AG51</f>
        <v>0</v>
      </c>
      <c r="S136" s="103">
        <f>入力表!AJ51</f>
        <v>0</v>
      </c>
      <c r="T136" s="139"/>
      <c r="U136" s="134"/>
      <c r="V136" s="5"/>
      <c r="W136" s="134"/>
      <c r="X136" s="106"/>
    </row>
    <row r="137" spans="1:24" ht="20.100000000000001" customHeight="1">
      <c r="A137" s="128"/>
      <c r="B137" s="131"/>
      <c r="C137" s="131"/>
      <c r="D137" s="93">
        <f>入力表!F51</f>
        <v>0</v>
      </c>
      <c r="E137" s="131"/>
      <c r="F137" s="131"/>
      <c r="G137" s="146"/>
      <c r="H137" s="96">
        <f>入力表!M51</f>
        <v>0</v>
      </c>
      <c r="I137" s="146"/>
      <c r="J137" s="8"/>
      <c r="K137" s="141"/>
      <c r="L137" s="9">
        <f>入力表!T51</f>
        <v>0</v>
      </c>
      <c r="M137" s="9">
        <f>入力表!W51</f>
        <v>0</v>
      </c>
      <c r="N137" s="9">
        <f>入力表!Z51</f>
        <v>0</v>
      </c>
      <c r="O137" s="89">
        <f>入力表!AC51</f>
        <v>0</v>
      </c>
      <c r="P137" s="143"/>
      <c r="Q137" s="137"/>
      <c r="R137" s="89">
        <f>入力表!AH51</f>
        <v>0</v>
      </c>
      <c r="S137" s="104">
        <f>入力表!AK51</f>
        <v>0</v>
      </c>
      <c r="T137" s="140"/>
      <c r="U137" s="141"/>
      <c r="V137" s="9"/>
      <c r="W137" s="141"/>
      <c r="X137" s="109"/>
    </row>
    <row r="138" spans="1:24" ht="20.100000000000001" customHeight="1">
      <c r="A138" s="126">
        <f>A135+1</f>
        <v>45</v>
      </c>
      <c r="B138" s="129">
        <f>入力表!C52</f>
        <v>115</v>
      </c>
      <c r="C138" s="129">
        <f>入力表!D52</f>
        <v>0</v>
      </c>
      <c r="D138" s="129">
        <f>入力表!E52</f>
        <v>0</v>
      </c>
      <c r="E138" s="129">
        <f>入力表!H52</f>
        <v>115</v>
      </c>
      <c r="F138" s="129">
        <f>入力表!I52</f>
        <v>0</v>
      </c>
      <c r="G138" s="144">
        <f>入力表!J52</f>
        <v>0</v>
      </c>
      <c r="H138" s="97">
        <f>入力表!K52</f>
        <v>0</v>
      </c>
      <c r="I138" s="144">
        <f>入力表!N52</f>
        <v>0</v>
      </c>
      <c r="J138" s="2">
        <f>入力表!O52</f>
        <v>0</v>
      </c>
      <c r="K138" s="133">
        <f>入力表!Q52</f>
        <v>0</v>
      </c>
      <c r="L138" s="3">
        <f>入力表!R52</f>
        <v>0</v>
      </c>
      <c r="M138" s="3">
        <f>入力表!U52</f>
        <v>0</v>
      </c>
      <c r="N138" s="3">
        <f>入力表!X52</f>
        <v>0</v>
      </c>
      <c r="O138" s="86">
        <f>入力表!AA52</f>
        <v>0</v>
      </c>
      <c r="P138" s="142">
        <f>入力表!AD52</f>
        <v>0</v>
      </c>
      <c r="Q138" s="136">
        <f>入力表!AE52</f>
        <v>0</v>
      </c>
      <c r="R138" s="88">
        <f>入力表!AF52</f>
        <v>0</v>
      </c>
      <c r="S138" s="102">
        <f>入力表!AI52</f>
        <v>0</v>
      </c>
      <c r="T138" s="138"/>
      <c r="U138" s="133"/>
      <c r="V138" s="7"/>
      <c r="W138" s="133"/>
      <c r="X138" s="108"/>
    </row>
    <row r="139" spans="1:24" ht="20.100000000000001" customHeight="1">
      <c r="A139" s="127"/>
      <c r="B139" s="130"/>
      <c r="C139" s="130"/>
      <c r="D139" s="132"/>
      <c r="E139" s="130"/>
      <c r="F139" s="130"/>
      <c r="G139" s="145"/>
      <c r="H139" s="95">
        <f>入力表!L52</f>
        <v>0</v>
      </c>
      <c r="I139" s="145"/>
      <c r="J139" s="4">
        <f>入力表!P52</f>
        <v>0</v>
      </c>
      <c r="K139" s="134"/>
      <c r="L139" s="5">
        <f>入力表!S52</f>
        <v>0</v>
      </c>
      <c r="M139" s="5">
        <f>入力表!V52</f>
        <v>0</v>
      </c>
      <c r="N139" s="5">
        <f>入力表!Y52</f>
        <v>0</v>
      </c>
      <c r="O139" s="87">
        <f>入力表!AB52</f>
        <v>0</v>
      </c>
      <c r="P139" s="142"/>
      <c r="Q139" s="136"/>
      <c r="R139" s="87">
        <f>入力表!AG52</f>
        <v>0</v>
      </c>
      <c r="S139" s="103">
        <f>入力表!AJ52</f>
        <v>0</v>
      </c>
      <c r="T139" s="139"/>
      <c r="U139" s="134"/>
      <c r="V139" s="5"/>
      <c r="W139" s="134"/>
      <c r="X139" s="106"/>
    </row>
    <row r="140" spans="1:24" ht="20.100000000000001" customHeight="1">
      <c r="A140" s="128"/>
      <c r="B140" s="131"/>
      <c r="C140" s="131"/>
      <c r="D140" s="93">
        <f>入力表!F52</f>
        <v>0</v>
      </c>
      <c r="E140" s="131"/>
      <c r="F140" s="131"/>
      <c r="G140" s="146"/>
      <c r="H140" s="96">
        <f>入力表!M52</f>
        <v>0</v>
      </c>
      <c r="I140" s="146"/>
      <c r="J140" s="8"/>
      <c r="K140" s="141"/>
      <c r="L140" s="6">
        <f>入力表!T52</f>
        <v>0</v>
      </c>
      <c r="M140" s="9">
        <f>入力表!W52</f>
        <v>0</v>
      </c>
      <c r="N140" s="9">
        <f>入力表!Z52</f>
        <v>0</v>
      </c>
      <c r="O140" s="89">
        <f>入力表!AC52</f>
        <v>0</v>
      </c>
      <c r="P140" s="143"/>
      <c r="Q140" s="137"/>
      <c r="R140" s="89">
        <f>入力表!AH52</f>
        <v>0</v>
      </c>
      <c r="S140" s="104">
        <f>入力表!AK52</f>
        <v>0</v>
      </c>
      <c r="T140" s="140"/>
      <c r="U140" s="141"/>
      <c r="V140" s="9"/>
      <c r="W140" s="141"/>
      <c r="X140" s="109"/>
    </row>
    <row r="141" spans="1:24" ht="20.100000000000001" customHeight="1">
      <c r="A141" s="126">
        <f>A138+1</f>
        <v>46</v>
      </c>
      <c r="B141" s="129">
        <f>入力表!C53</f>
        <v>115</v>
      </c>
      <c r="C141" s="129">
        <f>入力表!D53</f>
        <v>0</v>
      </c>
      <c r="D141" s="129">
        <f>入力表!E53</f>
        <v>0</v>
      </c>
      <c r="E141" s="129">
        <f>入力表!H53</f>
        <v>115</v>
      </c>
      <c r="F141" s="129">
        <f>入力表!I53</f>
        <v>0</v>
      </c>
      <c r="G141" s="144">
        <f>入力表!J53</f>
        <v>0</v>
      </c>
      <c r="H141" s="97">
        <f>入力表!K53</f>
        <v>0</v>
      </c>
      <c r="I141" s="144">
        <f>入力表!N53</f>
        <v>0</v>
      </c>
      <c r="J141" s="2">
        <f>入力表!O53</f>
        <v>0</v>
      </c>
      <c r="K141" s="133">
        <f>入力表!Q53</f>
        <v>0</v>
      </c>
      <c r="L141" s="7">
        <f>入力表!R53</f>
        <v>0</v>
      </c>
      <c r="M141" s="3">
        <f>入力表!U53</f>
        <v>0</v>
      </c>
      <c r="N141" s="3">
        <f>入力表!X53</f>
        <v>0</v>
      </c>
      <c r="O141" s="86">
        <f>入力表!AA53</f>
        <v>0</v>
      </c>
      <c r="P141" s="142">
        <f>入力表!AD53</f>
        <v>0</v>
      </c>
      <c r="Q141" s="136">
        <f>入力表!AE53</f>
        <v>0</v>
      </c>
      <c r="R141" s="88">
        <f>入力表!AF53</f>
        <v>0</v>
      </c>
      <c r="S141" s="102">
        <f>入力表!AI53</f>
        <v>0</v>
      </c>
      <c r="T141" s="138"/>
      <c r="U141" s="133"/>
      <c r="V141" s="7"/>
      <c r="W141" s="133"/>
      <c r="X141" s="108"/>
    </row>
    <row r="142" spans="1:24" ht="20.100000000000001" customHeight="1">
      <c r="A142" s="127"/>
      <c r="B142" s="130"/>
      <c r="C142" s="130"/>
      <c r="D142" s="132"/>
      <c r="E142" s="130"/>
      <c r="F142" s="130"/>
      <c r="G142" s="145"/>
      <c r="H142" s="95">
        <f>入力表!L53</f>
        <v>0</v>
      </c>
      <c r="I142" s="145"/>
      <c r="J142" s="4">
        <f>入力表!P53</f>
        <v>0</v>
      </c>
      <c r="K142" s="134"/>
      <c r="L142" s="5">
        <f>入力表!S53</f>
        <v>0</v>
      </c>
      <c r="M142" s="5">
        <f>入力表!V53</f>
        <v>0</v>
      </c>
      <c r="N142" s="5">
        <f>入力表!Y53</f>
        <v>0</v>
      </c>
      <c r="O142" s="87">
        <f>入力表!AB53</f>
        <v>0</v>
      </c>
      <c r="P142" s="142"/>
      <c r="Q142" s="136"/>
      <c r="R142" s="87">
        <f>入力表!AG53</f>
        <v>0</v>
      </c>
      <c r="S142" s="103">
        <f>入力表!AJ53</f>
        <v>0</v>
      </c>
      <c r="T142" s="139"/>
      <c r="U142" s="134"/>
      <c r="V142" s="5"/>
      <c r="W142" s="134"/>
      <c r="X142" s="106"/>
    </row>
    <row r="143" spans="1:24" ht="20.100000000000001" customHeight="1">
      <c r="A143" s="128"/>
      <c r="B143" s="131"/>
      <c r="C143" s="131"/>
      <c r="D143" s="93">
        <f>入力表!F53</f>
        <v>0</v>
      </c>
      <c r="E143" s="131"/>
      <c r="F143" s="131"/>
      <c r="G143" s="146"/>
      <c r="H143" s="96">
        <f>入力表!M53</f>
        <v>0</v>
      </c>
      <c r="I143" s="146"/>
      <c r="J143" s="8"/>
      <c r="K143" s="141"/>
      <c r="L143" s="9">
        <f>入力表!T53</f>
        <v>0</v>
      </c>
      <c r="M143" s="9">
        <f>入力表!W53</f>
        <v>0</v>
      </c>
      <c r="N143" s="9">
        <f>入力表!Z53</f>
        <v>0</v>
      </c>
      <c r="O143" s="89">
        <f>入力表!AC53</f>
        <v>0</v>
      </c>
      <c r="P143" s="143"/>
      <c r="Q143" s="137"/>
      <c r="R143" s="89">
        <f>入力表!AH53</f>
        <v>0</v>
      </c>
      <c r="S143" s="104">
        <f>入力表!AK53</f>
        <v>0</v>
      </c>
      <c r="T143" s="140"/>
      <c r="U143" s="141"/>
      <c r="V143" s="9"/>
      <c r="W143" s="141"/>
      <c r="X143" s="109"/>
    </row>
    <row r="144" spans="1:24" ht="20.100000000000001" customHeight="1">
      <c r="A144" s="126">
        <f>A141+1</f>
        <v>47</v>
      </c>
      <c r="B144" s="129">
        <f>入力表!C54</f>
        <v>115</v>
      </c>
      <c r="C144" s="129">
        <f>入力表!D54</f>
        <v>0</v>
      </c>
      <c r="D144" s="129">
        <f>入力表!E54</f>
        <v>0</v>
      </c>
      <c r="E144" s="129">
        <f>入力表!H54</f>
        <v>115</v>
      </c>
      <c r="F144" s="129">
        <f>入力表!I54</f>
        <v>0</v>
      </c>
      <c r="G144" s="144">
        <f>入力表!J54</f>
        <v>0</v>
      </c>
      <c r="H144" s="97">
        <f>入力表!K54</f>
        <v>0</v>
      </c>
      <c r="I144" s="144">
        <f>入力表!N54</f>
        <v>0</v>
      </c>
      <c r="J144" s="2">
        <f>入力表!O54</f>
        <v>0</v>
      </c>
      <c r="K144" s="133">
        <f>入力表!Q54</f>
        <v>0</v>
      </c>
      <c r="L144" s="3">
        <f>入力表!R54</f>
        <v>0</v>
      </c>
      <c r="M144" s="3">
        <f>入力表!U54</f>
        <v>0</v>
      </c>
      <c r="N144" s="3">
        <f>入力表!X54</f>
        <v>0</v>
      </c>
      <c r="O144" s="86">
        <f>入力表!AA54</f>
        <v>0</v>
      </c>
      <c r="P144" s="142">
        <f>入力表!AD54</f>
        <v>0</v>
      </c>
      <c r="Q144" s="136">
        <f>入力表!AE54</f>
        <v>0</v>
      </c>
      <c r="R144" s="88">
        <f>入力表!AF54</f>
        <v>0</v>
      </c>
      <c r="S144" s="102">
        <f>入力表!AI54</f>
        <v>0</v>
      </c>
      <c r="T144" s="138"/>
      <c r="U144" s="133"/>
      <c r="V144" s="7"/>
      <c r="W144" s="133"/>
      <c r="X144" s="108"/>
    </row>
    <row r="145" spans="1:24" ht="20.100000000000001" customHeight="1">
      <c r="A145" s="127"/>
      <c r="B145" s="130"/>
      <c r="C145" s="130"/>
      <c r="D145" s="132"/>
      <c r="E145" s="130"/>
      <c r="F145" s="130"/>
      <c r="G145" s="145"/>
      <c r="H145" s="95">
        <f>入力表!L54</f>
        <v>0</v>
      </c>
      <c r="I145" s="145"/>
      <c r="J145" s="4">
        <f>入力表!P54</f>
        <v>0</v>
      </c>
      <c r="K145" s="134"/>
      <c r="L145" s="5">
        <f>入力表!S54</f>
        <v>0</v>
      </c>
      <c r="M145" s="5">
        <f>入力表!V54</f>
        <v>0</v>
      </c>
      <c r="N145" s="5">
        <f>入力表!Y54</f>
        <v>0</v>
      </c>
      <c r="O145" s="87">
        <f>入力表!AB54</f>
        <v>0</v>
      </c>
      <c r="P145" s="142"/>
      <c r="Q145" s="136"/>
      <c r="R145" s="87">
        <f>入力表!AG54</f>
        <v>0</v>
      </c>
      <c r="S145" s="103">
        <f>入力表!AJ54</f>
        <v>0</v>
      </c>
      <c r="T145" s="139"/>
      <c r="U145" s="134"/>
      <c r="V145" s="5"/>
      <c r="W145" s="134"/>
      <c r="X145" s="106"/>
    </row>
    <row r="146" spans="1:24" ht="20.100000000000001" customHeight="1">
      <c r="A146" s="128"/>
      <c r="B146" s="131"/>
      <c r="C146" s="131"/>
      <c r="D146" s="93">
        <f>入力表!F54</f>
        <v>0</v>
      </c>
      <c r="E146" s="131"/>
      <c r="F146" s="131"/>
      <c r="G146" s="146"/>
      <c r="H146" s="96">
        <f>入力表!M54</f>
        <v>0</v>
      </c>
      <c r="I146" s="146"/>
      <c r="J146" s="8"/>
      <c r="K146" s="141"/>
      <c r="L146" s="6">
        <f>入力表!T54</f>
        <v>0</v>
      </c>
      <c r="M146" s="9">
        <f>入力表!W54</f>
        <v>0</v>
      </c>
      <c r="N146" s="9">
        <f>入力表!Z54</f>
        <v>0</v>
      </c>
      <c r="O146" s="89">
        <f>入力表!AC54</f>
        <v>0</v>
      </c>
      <c r="P146" s="143"/>
      <c r="Q146" s="137"/>
      <c r="R146" s="89">
        <f>入力表!AH54</f>
        <v>0</v>
      </c>
      <c r="S146" s="104">
        <f>入力表!AK54</f>
        <v>0</v>
      </c>
      <c r="T146" s="140"/>
      <c r="U146" s="141"/>
      <c r="V146" s="9"/>
      <c r="W146" s="141"/>
      <c r="X146" s="109"/>
    </row>
    <row r="147" spans="1:24" ht="20.100000000000001" customHeight="1">
      <c r="A147" s="126">
        <f>A144+1</f>
        <v>48</v>
      </c>
      <c r="B147" s="129">
        <f>入力表!C55</f>
        <v>115</v>
      </c>
      <c r="C147" s="129">
        <f>入力表!D55</f>
        <v>0</v>
      </c>
      <c r="D147" s="129">
        <f>入力表!E55</f>
        <v>0</v>
      </c>
      <c r="E147" s="129">
        <f>入力表!H55</f>
        <v>115</v>
      </c>
      <c r="F147" s="129">
        <f>入力表!I55</f>
        <v>0</v>
      </c>
      <c r="G147" s="144">
        <f>入力表!J55</f>
        <v>0</v>
      </c>
      <c r="H147" s="97">
        <f>入力表!K55</f>
        <v>0</v>
      </c>
      <c r="I147" s="144">
        <f>入力表!N55</f>
        <v>0</v>
      </c>
      <c r="J147" s="2">
        <f>入力表!O55</f>
        <v>0</v>
      </c>
      <c r="K147" s="133">
        <f>入力表!Q55</f>
        <v>0</v>
      </c>
      <c r="L147" s="7">
        <f>入力表!R55</f>
        <v>0</v>
      </c>
      <c r="M147" s="3">
        <f>入力表!U55</f>
        <v>0</v>
      </c>
      <c r="N147" s="3">
        <f>入力表!X55</f>
        <v>0</v>
      </c>
      <c r="O147" s="86">
        <f>入力表!AA55</f>
        <v>0</v>
      </c>
      <c r="P147" s="142">
        <f>入力表!AD55</f>
        <v>0</v>
      </c>
      <c r="Q147" s="136">
        <f>入力表!AE55</f>
        <v>0</v>
      </c>
      <c r="R147" s="88">
        <f>入力表!AF55</f>
        <v>0</v>
      </c>
      <c r="S147" s="102">
        <f>入力表!AI55</f>
        <v>0</v>
      </c>
      <c r="T147" s="138"/>
      <c r="U147" s="133"/>
      <c r="V147" s="7"/>
      <c r="W147" s="133"/>
      <c r="X147" s="108"/>
    </row>
    <row r="148" spans="1:24" ht="20.100000000000001" customHeight="1">
      <c r="A148" s="127"/>
      <c r="B148" s="130"/>
      <c r="C148" s="130"/>
      <c r="D148" s="132"/>
      <c r="E148" s="130"/>
      <c r="F148" s="130"/>
      <c r="G148" s="145"/>
      <c r="H148" s="95">
        <f>入力表!L55</f>
        <v>0</v>
      </c>
      <c r="I148" s="145"/>
      <c r="J148" s="2">
        <f>入力表!O55</f>
        <v>0</v>
      </c>
      <c r="K148" s="134"/>
      <c r="L148" s="5">
        <f>入力表!S55</f>
        <v>0</v>
      </c>
      <c r="M148" s="5">
        <f>入力表!V55</f>
        <v>0</v>
      </c>
      <c r="N148" s="5">
        <f>入力表!Y55</f>
        <v>0</v>
      </c>
      <c r="O148" s="87">
        <f>入力表!AB55</f>
        <v>0</v>
      </c>
      <c r="P148" s="142"/>
      <c r="Q148" s="136"/>
      <c r="R148" s="87">
        <f>入力表!AG55</f>
        <v>0</v>
      </c>
      <c r="S148" s="103">
        <f>入力表!AJ55</f>
        <v>0</v>
      </c>
      <c r="T148" s="139"/>
      <c r="U148" s="134"/>
      <c r="V148" s="5"/>
      <c r="W148" s="134"/>
      <c r="X148" s="106"/>
    </row>
    <row r="149" spans="1:24" ht="20.100000000000001" customHeight="1">
      <c r="A149" s="128"/>
      <c r="B149" s="131"/>
      <c r="C149" s="131"/>
      <c r="D149" s="93">
        <f>入力表!F55</f>
        <v>0</v>
      </c>
      <c r="E149" s="131"/>
      <c r="F149" s="131"/>
      <c r="G149" s="146"/>
      <c r="H149" s="96">
        <f>入力表!M55</f>
        <v>0</v>
      </c>
      <c r="I149" s="146"/>
      <c r="J149" s="8"/>
      <c r="K149" s="141"/>
      <c r="L149" s="9">
        <f>入力表!T55</f>
        <v>0</v>
      </c>
      <c r="M149" s="9">
        <f>入力表!W55</f>
        <v>0</v>
      </c>
      <c r="N149" s="9">
        <f>入力表!Z55</f>
        <v>0</v>
      </c>
      <c r="O149" s="89">
        <f>入力表!AC55</f>
        <v>0</v>
      </c>
      <c r="P149" s="143"/>
      <c r="Q149" s="137"/>
      <c r="R149" s="89">
        <f>入力表!AH55</f>
        <v>0</v>
      </c>
      <c r="S149" s="104">
        <f>入力表!AK55</f>
        <v>0</v>
      </c>
      <c r="T149" s="140"/>
      <c r="U149" s="141"/>
      <c r="V149" s="9"/>
      <c r="W149" s="141"/>
      <c r="X149" s="109"/>
    </row>
    <row r="150" spans="1:24" ht="20.100000000000001" customHeight="1">
      <c r="A150" s="126">
        <f>A147+1</f>
        <v>49</v>
      </c>
      <c r="B150" s="129">
        <f>入力表!C56</f>
        <v>115</v>
      </c>
      <c r="C150" s="129">
        <f>入力表!D56</f>
        <v>0</v>
      </c>
      <c r="D150" s="129">
        <f>入力表!E56</f>
        <v>0</v>
      </c>
      <c r="E150" s="129">
        <f>入力表!H56</f>
        <v>115</v>
      </c>
      <c r="F150" s="129">
        <f>入力表!I56</f>
        <v>0</v>
      </c>
      <c r="G150" s="144">
        <f>入力表!J56</f>
        <v>0</v>
      </c>
      <c r="H150" s="97">
        <f>入力表!K56</f>
        <v>0</v>
      </c>
      <c r="I150" s="144">
        <f>入力表!N56</f>
        <v>0</v>
      </c>
      <c r="J150" s="2">
        <f>入力表!O56</f>
        <v>0</v>
      </c>
      <c r="K150" s="133">
        <f>入力表!Q56</f>
        <v>0</v>
      </c>
      <c r="L150" s="3">
        <f>入力表!R56</f>
        <v>0</v>
      </c>
      <c r="M150" s="3">
        <f>入力表!U56</f>
        <v>0</v>
      </c>
      <c r="N150" s="3">
        <f>入力表!X56</f>
        <v>0</v>
      </c>
      <c r="O150" s="86">
        <f>入力表!AA56</f>
        <v>0</v>
      </c>
      <c r="P150" s="142">
        <f>入力表!AD56</f>
        <v>0</v>
      </c>
      <c r="Q150" s="136">
        <f>入力表!AE56</f>
        <v>0</v>
      </c>
      <c r="R150" s="88">
        <f>入力表!AF56</f>
        <v>0</v>
      </c>
      <c r="S150" s="102">
        <f>入力表!AI56</f>
        <v>0</v>
      </c>
      <c r="T150" s="138"/>
      <c r="U150" s="133"/>
      <c r="V150" s="7"/>
      <c r="W150" s="133"/>
      <c r="X150" s="108"/>
    </row>
    <row r="151" spans="1:24" ht="20.100000000000001" customHeight="1">
      <c r="A151" s="127"/>
      <c r="B151" s="130"/>
      <c r="C151" s="130"/>
      <c r="D151" s="132"/>
      <c r="E151" s="130"/>
      <c r="F151" s="130"/>
      <c r="G151" s="145"/>
      <c r="H151" s="95">
        <f>入力表!L56</f>
        <v>0</v>
      </c>
      <c r="I151" s="145"/>
      <c r="J151" s="4">
        <f>入力表!P56</f>
        <v>0</v>
      </c>
      <c r="K151" s="134"/>
      <c r="L151" s="5">
        <f>入力表!S56</f>
        <v>0</v>
      </c>
      <c r="M151" s="5">
        <f>入力表!V56</f>
        <v>0</v>
      </c>
      <c r="N151" s="5">
        <f>入力表!Y56</f>
        <v>0</v>
      </c>
      <c r="O151" s="87">
        <f>入力表!AB56</f>
        <v>0</v>
      </c>
      <c r="P151" s="142"/>
      <c r="Q151" s="136"/>
      <c r="R151" s="87">
        <f>入力表!AG56</f>
        <v>0</v>
      </c>
      <c r="S151" s="103">
        <f>入力表!AJ56</f>
        <v>0</v>
      </c>
      <c r="T151" s="139"/>
      <c r="U151" s="134"/>
      <c r="V151" s="5"/>
      <c r="W151" s="134"/>
      <c r="X151" s="106"/>
    </row>
    <row r="152" spans="1:24" ht="20.100000000000001" customHeight="1">
      <c r="A152" s="128"/>
      <c r="B152" s="131"/>
      <c r="C152" s="131"/>
      <c r="D152" s="93">
        <f>入力表!F56</f>
        <v>0</v>
      </c>
      <c r="E152" s="131"/>
      <c r="F152" s="131"/>
      <c r="G152" s="146"/>
      <c r="H152" s="96">
        <f>入力表!M56</f>
        <v>0</v>
      </c>
      <c r="I152" s="146"/>
      <c r="J152" s="8"/>
      <c r="K152" s="141"/>
      <c r="L152" s="6">
        <f>入力表!T56</f>
        <v>0</v>
      </c>
      <c r="M152" s="9">
        <f>入力表!W56</f>
        <v>0</v>
      </c>
      <c r="N152" s="9">
        <f>入力表!Z156</f>
        <v>0</v>
      </c>
      <c r="O152" s="89">
        <f>入力表!AC56</f>
        <v>0</v>
      </c>
      <c r="P152" s="143"/>
      <c r="Q152" s="137"/>
      <c r="R152" s="89">
        <f>入力表!AH56</f>
        <v>0</v>
      </c>
      <c r="S152" s="104">
        <f>入力表!AK56</f>
        <v>0</v>
      </c>
      <c r="T152" s="140"/>
      <c r="U152" s="141"/>
      <c r="V152" s="9"/>
      <c r="W152" s="141"/>
      <c r="X152" s="109"/>
    </row>
    <row r="153" spans="1:24" ht="20.100000000000001" customHeight="1">
      <c r="A153" s="126">
        <f>A150+1</f>
        <v>50</v>
      </c>
      <c r="B153" s="129">
        <f>入力表!C57</f>
        <v>15</v>
      </c>
      <c r="C153" s="129">
        <f>入力表!D57</f>
        <v>0</v>
      </c>
      <c r="D153" s="129">
        <f>入力表!E57</f>
        <v>0</v>
      </c>
      <c r="E153" s="129">
        <f>入力表!H57</f>
        <v>115</v>
      </c>
      <c r="F153" s="129">
        <f>入力表!I57</f>
        <v>0</v>
      </c>
      <c r="G153" s="144">
        <f>入力表!J57</f>
        <v>0</v>
      </c>
      <c r="H153" s="97">
        <f>入力表!K57</f>
        <v>0</v>
      </c>
      <c r="I153" s="144">
        <f>入力表!N57</f>
        <v>0</v>
      </c>
      <c r="J153" s="2">
        <f>入力表!O57</f>
        <v>0</v>
      </c>
      <c r="K153" s="133">
        <f>入力表!Q57</f>
        <v>0</v>
      </c>
      <c r="L153" s="7">
        <f>入力表!R57</f>
        <v>0</v>
      </c>
      <c r="M153" s="3">
        <f>入力表!U57</f>
        <v>0</v>
      </c>
      <c r="N153" s="3">
        <f>入力表!X57</f>
        <v>0</v>
      </c>
      <c r="O153" s="86">
        <f>入力表!AA57</f>
        <v>0</v>
      </c>
      <c r="P153" s="142">
        <f>入力表!AD57</f>
        <v>0</v>
      </c>
      <c r="Q153" s="136">
        <f>入力表!AE57</f>
        <v>0</v>
      </c>
      <c r="R153" s="88">
        <f>入力表!AF57</f>
        <v>0</v>
      </c>
      <c r="S153" s="102">
        <f>入力表!AI57</f>
        <v>0</v>
      </c>
      <c r="T153" s="138"/>
      <c r="U153" s="133"/>
      <c r="V153" s="7"/>
      <c r="W153" s="133"/>
      <c r="X153" s="108"/>
    </row>
    <row r="154" spans="1:24" ht="20.100000000000001" customHeight="1">
      <c r="A154" s="127"/>
      <c r="B154" s="130"/>
      <c r="C154" s="130"/>
      <c r="D154" s="132"/>
      <c r="E154" s="130"/>
      <c r="F154" s="130"/>
      <c r="G154" s="145"/>
      <c r="H154" s="95">
        <f>入力表!L57</f>
        <v>0</v>
      </c>
      <c r="I154" s="145"/>
      <c r="J154" s="4">
        <f>入力表!P57</f>
        <v>0</v>
      </c>
      <c r="K154" s="134"/>
      <c r="L154" s="5">
        <f>入力表!S57</f>
        <v>0</v>
      </c>
      <c r="M154" s="5">
        <f>入力表!V57</f>
        <v>0</v>
      </c>
      <c r="N154" s="5">
        <f>入力表!Y57</f>
        <v>0</v>
      </c>
      <c r="O154" s="87">
        <f>入力表!AB57</f>
        <v>0</v>
      </c>
      <c r="P154" s="142"/>
      <c r="Q154" s="136"/>
      <c r="R154" s="87">
        <f>入力表!AG57</f>
        <v>0</v>
      </c>
      <c r="S154" s="103">
        <f>入力表!AJ57</f>
        <v>0</v>
      </c>
      <c r="T154" s="139"/>
      <c r="U154" s="134"/>
      <c r="V154" s="5"/>
      <c r="W154" s="134"/>
      <c r="X154" s="106"/>
    </row>
    <row r="155" spans="1:24" ht="20.100000000000001" customHeight="1" thickBot="1">
      <c r="A155" s="128"/>
      <c r="B155" s="131"/>
      <c r="C155" s="131"/>
      <c r="D155" s="93">
        <f>入力表!F57</f>
        <v>0</v>
      </c>
      <c r="E155" s="131"/>
      <c r="F155" s="131"/>
      <c r="G155" s="146"/>
      <c r="H155" s="96">
        <f>入力表!M57</f>
        <v>0</v>
      </c>
      <c r="I155" s="146"/>
      <c r="J155" s="8"/>
      <c r="K155" s="141"/>
      <c r="L155" s="9">
        <f>入力表!T57</f>
        <v>0</v>
      </c>
      <c r="M155" s="9">
        <f>入力表!W57</f>
        <v>0</v>
      </c>
      <c r="N155" s="9">
        <f>入力表!Z57</f>
        <v>0</v>
      </c>
      <c r="O155" s="89">
        <f>入力表!AC57</f>
        <v>0</v>
      </c>
      <c r="P155" s="143"/>
      <c r="Q155" s="137"/>
      <c r="R155" s="89">
        <f>入力表!AH57</f>
        <v>0</v>
      </c>
      <c r="S155" s="104">
        <f>入力表!AK57</f>
        <v>0</v>
      </c>
      <c r="T155" s="147"/>
      <c r="U155" s="135"/>
      <c r="V155" s="110"/>
      <c r="W155" s="135"/>
      <c r="X155" s="111"/>
    </row>
    <row r="156" spans="1:24" ht="20.100000000000001" customHeight="1" thickTop="1"/>
  </sheetData>
  <mergeCells count="727">
    <mergeCell ref="L4:N4"/>
    <mergeCell ref="O4:R4"/>
    <mergeCell ref="D15:D16"/>
    <mergeCell ref="E15:E17"/>
    <mergeCell ref="P9:P11"/>
    <mergeCell ref="Q6:Q8"/>
    <mergeCell ref="Q9:Q11"/>
    <mergeCell ref="D6:D7"/>
    <mergeCell ref="D9:D10"/>
    <mergeCell ref="E6:E8"/>
    <mergeCell ref="I12:I14"/>
    <mergeCell ref="K12:K14"/>
    <mergeCell ref="K1:K2"/>
    <mergeCell ref="I3:I5"/>
    <mergeCell ref="E3:E5"/>
    <mergeCell ref="H3:H5"/>
    <mergeCell ref="J4:J5"/>
    <mergeCell ref="A1:C2"/>
    <mergeCell ref="D1:E2"/>
    <mergeCell ref="H1:H2"/>
    <mergeCell ref="I1:I2"/>
    <mergeCell ref="J1:J2"/>
    <mergeCell ref="A3:A5"/>
    <mergeCell ref="B3:B5"/>
    <mergeCell ref="D3:D4"/>
    <mergeCell ref="C3:C5"/>
    <mergeCell ref="W4:W5"/>
    <mergeCell ref="X4:X5"/>
    <mergeCell ref="T3:X3"/>
    <mergeCell ref="T4:T5"/>
    <mergeCell ref="U4:U5"/>
    <mergeCell ref="U6:U8"/>
    <mergeCell ref="U9:U11"/>
    <mergeCell ref="W6:W8"/>
    <mergeCell ref="W9:W11"/>
    <mergeCell ref="T6:T8"/>
    <mergeCell ref="T9:T11"/>
    <mergeCell ref="S4:S5"/>
    <mergeCell ref="I153:I155"/>
    <mergeCell ref="F3:F5"/>
    <mergeCell ref="G3:G5"/>
    <mergeCell ref="K4:K5"/>
    <mergeCell ref="J3:S3"/>
    <mergeCell ref="V4:V5"/>
    <mergeCell ref="F6:F8"/>
    <mergeCell ref="G6:G8"/>
    <mergeCell ref="I6:I8"/>
    <mergeCell ref="I9:I11"/>
    <mergeCell ref="T12:T14"/>
    <mergeCell ref="U12:U14"/>
    <mergeCell ref="Q18:Q20"/>
    <mergeCell ref="I15:I17"/>
    <mergeCell ref="Q15:Q17"/>
    <mergeCell ref="T15:T17"/>
    <mergeCell ref="F15:F17"/>
    <mergeCell ref="G15:G17"/>
    <mergeCell ref="K15:K17"/>
    <mergeCell ref="P15:P17"/>
    <mergeCell ref="T39:T41"/>
    <mergeCell ref="G39:G41"/>
    <mergeCell ref="I39:I41"/>
    <mergeCell ref="U15:U17"/>
    <mergeCell ref="W12:W14"/>
    <mergeCell ref="W15:W17"/>
    <mergeCell ref="A6:A8"/>
    <mergeCell ref="A9:A11"/>
    <mergeCell ref="B6:B8"/>
    <mergeCell ref="B9:B11"/>
    <mergeCell ref="C6:C8"/>
    <mergeCell ref="C9:C11"/>
    <mergeCell ref="A12:A14"/>
    <mergeCell ref="P12:P14"/>
    <mergeCell ref="Q12:Q14"/>
    <mergeCell ref="K6:K8"/>
    <mergeCell ref="E9:E11"/>
    <mergeCell ref="F9:F11"/>
    <mergeCell ref="G9:G11"/>
    <mergeCell ref="K9:K11"/>
    <mergeCell ref="P6:P8"/>
    <mergeCell ref="D12:D13"/>
    <mergeCell ref="E12:E14"/>
    <mergeCell ref="F12:F14"/>
    <mergeCell ref="G12:G14"/>
    <mergeCell ref="B12:B14"/>
    <mergeCell ref="C12:C14"/>
    <mergeCell ref="U21:U23"/>
    <mergeCell ref="W21:W23"/>
    <mergeCell ref="U18:U20"/>
    <mergeCell ref="W18:W20"/>
    <mergeCell ref="A21:A23"/>
    <mergeCell ref="B21:B23"/>
    <mergeCell ref="C21:C23"/>
    <mergeCell ref="D21:D22"/>
    <mergeCell ref="E21:E23"/>
    <mergeCell ref="F21:F23"/>
    <mergeCell ref="G21:G23"/>
    <mergeCell ref="I21:I23"/>
    <mergeCell ref="T18:T20"/>
    <mergeCell ref="A18:A20"/>
    <mergeCell ref="B18:B20"/>
    <mergeCell ref="C18:C20"/>
    <mergeCell ref="D18:D19"/>
    <mergeCell ref="E18:E20"/>
    <mergeCell ref="K21:K23"/>
    <mergeCell ref="P21:P23"/>
    <mergeCell ref="Q21:Q23"/>
    <mergeCell ref="T21:T23"/>
    <mergeCell ref="F18:F20"/>
    <mergeCell ref="G18:G20"/>
    <mergeCell ref="A15:A17"/>
    <mergeCell ref="E24:E26"/>
    <mergeCell ref="P27:P29"/>
    <mergeCell ref="Q27:Q29"/>
    <mergeCell ref="T27:T29"/>
    <mergeCell ref="F24:F26"/>
    <mergeCell ref="G24:G26"/>
    <mergeCell ref="K24:K26"/>
    <mergeCell ref="A24:A26"/>
    <mergeCell ref="B24:B26"/>
    <mergeCell ref="C24:C26"/>
    <mergeCell ref="A27:A29"/>
    <mergeCell ref="B27:B29"/>
    <mergeCell ref="C27:C29"/>
    <mergeCell ref="B15:B17"/>
    <mergeCell ref="C15:C17"/>
    <mergeCell ref="I18:I20"/>
    <mergeCell ref="K18:K20"/>
    <mergeCell ref="P18:P20"/>
    <mergeCell ref="W24:W26"/>
    <mergeCell ref="U27:U29"/>
    <mergeCell ref="W27:W29"/>
    <mergeCell ref="P30:P32"/>
    <mergeCell ref="Q30:Q32"/>
    <mergeCell ref="T30:T32"/>
    <mergeCell ref="D30:D31"/>
    <mergeCell ref="E30:E32"/>
    <mergeCell ref="F30:F32"/>
    <mergeCell ref="G30:G32"/>
    <mergeCell ref="I30:I32"/>
    <mergeCell ref="U24:U26"/>
    <mergeCell ref="D27:D28"/>
    <mergeCell ref="E27:E29"/>
    <mergeCell ref="F27:F29"/>
    <mergeCell ref="D24:D25"/>
    <mergeCell ref="T24:T26"/>
    <mergeCell ref="P24:P26"/>
    <mergeCell ref="G27:G29"/>
    <mergeCell ref="I27:I29"/>
    <mergeCell ref="K27:K29"/>
    <mergeCell ref="I24:I26"/>
    <mergeCell ref="Q24:Q26"/>
    <mergeCell ref="K30:K32"/>
    <mergeCell ref="A33:A35"/>
    <mergeCell ref="B33:B35"/>
    <mergeCell ref="C33:C35"/>
    <mergeCell ref="D33:D34"/>
    <mergeCell ref="E33:E35"/>
    <mergeCell ref="I33:I35"/>
    <mergeCell ref="A30:A32"/>
    <mergeCell ref="B30:B32"/>
    <mergeCell ref="C30:C32"/>
    <mergeCell ref="A39:A41"/>
    <mergeCell ref="B39:B41"/>
    <mergeCell ref="C39:C41"/>
    <mergeCell ref="D39:D40"/>
    <mergeCell ref="E39:E41"/>
    <mergeCell ref="F39:F41"/>
    <mergeCell ref="U39:U41"/>
    <mergeCell ref="W39:W41"/>
    <mergeCell ref="P36:P38"/>
    <mergeCell ref="Q36:Q38"/>
    <mergeCell ref="T36:T38"/>
    <mergeCell ref="A36:A38"/>
    <mergeCell ref="B36:B38"/>
    <mergeCell ref="C36:C38"/>
    <mergeCell ref="D36:D37"/>
    <mergeCell ref="E36:E38"/>
    <mergeCell ref="U36:U38"/>
    <mergeCell ref="W36:W38"/>
    <mergeCell ref="F36:F38"/>
    <mergeCell ref="G36:G38"/>
    <mergeCell ref="I36:I38"/>
    <mergeCell ref="K36:K38"/>
    <mergeCell ref="P39:P41"/>
    <mergeCell ref="Q39:Q41"/>
    <mergeCell ref="K39:K41"/>
    <mergeCell ref="U30:U32"/>
    <mergeCell ref="W30:W32"/>
    <mergeCell ref="F33:F35"/>
    <mergeCell ref="G33:G35"/>
    <mergeCell ref="K33:K35"/>
    <mergeCell ref="P33:P35"/>
    <mergeCell ref="Q33:Q35"/>
    <mergeCell ref="T33:T35"/>
    <mergeCell ref="U33:U35"/>
    <mergeCell ref="W33:W35"/>
    <mergeCell ref="D42:D43"/>
    <mergeCell ref="E42:E44"/>
    <mergeCell ref="P45:P47"/>
    <mergeCell ref="A42:A44"/>
    <mergeCell ref="B42:B44"/>
    <mergeCell ref="C42:C44"/>
    <mergeCell ref="A45:A47"/>
    <mergeCell ref="B45:B47"/>
    <mergeCell ref="C45:C47"/>
    <mergeCell ref="F42:F44"/>
    <mergeCell ref="G42:G44"/>
    <mergeCell ref="K42:K44"/>
    <mergeCell ref="U45:U47"/>
    <mergeCell ref="W45:W47"/>
    <mergeCell ref="P48:P50"/>
    <mergeCell ref="Q48:Q50"/>
    <mergeCell ref="T48:T50"/>
    <mergeCell ref="Q45:Q47"/>
    <mergeCell ref="D45:D46"/>
    <mergeCell ref="E45:E47"/>
    <mergeCell ref="F45:F47"/>
    <mergeCell ref="T45:T47"/>
    <mergeCell ref="A48:A50"/>
    <mergeCell ref="B48:B50"/>
    <mergeCell ref="C48:C50"/>
    <mergeCell ref="D48:D49"/>
    <mergeCell ref="E48:E50"/>
    <mergeCell ref="F48:F50"/>
    <mergeCell ref="A51:A53"/>
    <mergeCell ref="B51:B53"/>
    <mergeCell ref="C51:C53"/>
    <mergeCell ref="D51:D52"/>
    <mergeCell ref="E51:E53"/>
    <mergeCell ref="F51:F53"/>
    <mergeCell ref="I51:I53"/>
    <mergeCell ref="W51:W53"/>
    <mergeCell ref="U54:U56"/>
    <mergeCell ref="W54:W56"/>
    <mergeCell ref="P42:P44"/>
    <mergeCell ref="G45:G47"/>
    <mergeCell ref="I45:I47"/>
    <mergeCell ref="K45:K47"/>
    <mergeCell ref="I42:I44"/>
    <mergeCell ref="Q42:Q44"/>
    <mergeCell ref="T42:T44"/>
    <mergeCell ref="U48:U50"/>
    <mergeCell ref="W48:W50"/>
    <mergeCell ref="G51:G53"/>
    <mergeCell ref="K51:K53"/>
    <mergeCell ref="P51:P53"/>
    <mergeCell ref="K48:K50"/>
    <mergeCell ref="Q51:Q53"/>
    <mergeCell ref="T51:T53"/>
    <mergeCell ref="U51:U53"/>
    <mergeCell ref="G48:G50"/>
    <mergeCell ref="I48:I50"/>
    <mergeCell ref="U42:U44"/>
    <mergeCell ref="W42:W44"/>
    <mergeCell ref="A54:A56"/>
    <mergeCell ref="B54:B56"/>
    <mergeCell ref="C54:C56"/>
    <mergeCell ref="D54:D55"/>
    <mergeCell ref="E54:E56"/>
    <mergeCell ref="A57:A59"/>
    <mergeCell ref="B57:B59"/>
    <mergeCell ref="C57:C59"/>
    <mergeCell ref="D57:D58"/>
    <mergeCell ref="E57:E59"/>
    <mergeCell ref="P54:P56"/>
    <mergeCell ref="Q54:Q56"/>
    <mergeCell ref="T54:T56"/>
    <mergeCell ref="E60:E62"/>
    <mergeCell ref="W60:W62"/>
    <mergeCell ref="U60:U62"/>
    <mergeCell ref="F57:F59"/>
    <mergeCell ref="G57:G59"/>
    <mergeCell ref="I57:I59"/>
    <mergeCell ref="K57:K59"/>
    <mergeCell ref="F54:F56"/>
    <mergeCell ref="G54:G56"/>
    <mergeCell ref="I54:I56"/>
    <mergeCell ref="K54:K56"/>
    <mergeCell ref="T60:T62"/>
    <mergeCell ref="P60:P62"/>
    <mergeCell ref="I60:I62"/>
    <mergeCell ref="Q60:Q62"/>
    <mergeCell ref="P57:P59"/>
    <mergeCell ref="Q57:Q59"/>
    <mergeCell ref="T57:T59"/>
    <mergeCell ref="U57:U59"/>
    <mergeCell ref="W57:W59"/>
    <mergeCell ref="F60:F62"/>
    <mergeCell ref="G60:G62"/>
    <mergeCell ref="K60:K62"/>
    <mergeCell ref="A60:A62"/>
    <mergeCell ref="B60:B62"/>
    <mergeCell ref="C60:C62"/>
    <mergeCell ref="A63:A65"/>
    <mergeCell ref="B63:B65"/>
    <mergeCell ref="C63:C65"/>
    <mergeCell ref="D60:D61"/>
    <mergeCell ref="U63:U65"/>
    <mergeCell ref="W63:W65"/>
    <mergeCell ref="P66:P68"/>
    <mergeCell ref="Q66:Q68"/>
    <mergeCell ref="T66:T68"/>
    <mergeCell ref="D66:D67"/>
    <mergeCell ref="E66:E68"/>
    <mergeCell ref="F66:F68"/>
    <mergeCell ref="G66:G68"/>
    <mergeCell ref="I66:I68"/>
    <mergeCell ref="D63:D64"/>
    <mergeCell ref="E63:E65"/>
    <mergeCell ref="F63:F65"/>
    <mergeCell ref="G63:G65"/>
    <mergeCell ref="I63:I65"/>
    <mergeCell ref="K63:K65"/>
    <mergeCell ref="K66:K68"/>
    <mergeCell ref="U66:U68"/>
    <mergeCell ref="W66:W68"/>
    <mergeCell ref="P63:P65"/>
    <mergeCell ref="Q63:Q65"/>
    <mergeCell ref="T63:T65"/>
    <mergeCell ref="A69:A71"/>
    <mergeCell ref="B69:B71"/>
    <mergeCell ref="C69:C71"/>
    <mergeCell ref="D69:D70"/>
    <mergeCell ref="E69:E71"/>
    <mergeCell ref="I69:I71"/>
    <mergeCell ref="A66:A68"/>
    <mergeCell ref="B66:B68"/>
    <mergeCell ref="C66:C68"/>
    <mergeCell ref="Q69:Q71"/>
    <mergeCell ref="T69:T71"/>
    <mergeCell ref="U69:U71"/>
    <mergeCell ref="W69:W71"/>
    <mergeCell ref="U72:U74"/>
    <mergeCell ref="W72:W74"/>
    <mergeCell ref="F72:F74"/>
    <mergeCell ref="G72:G74"/>
    <mergeCell ref="I72:I74"/>
    <mergeCell ref="K72:K74"/>
    <mergeCell ref="F69:F71"/>
    <mergeCell ref="G69:G71"/>
    <mergeCell ref="K69:K71"/>
    <mergeCell ref="P69:P71"/>
    <mergeCell ref="U75:U77"/>
    <mergeCell ref="W75:W77"/>
    <mergeCell ref="P72:P74"/>
    <mergeCell ref="Q72:Q74"/>
    <mergeCell ref="T72:T74"/>
    <mergeCell ref="A72:A74"/>
    <mergeCell ref="B72:B74"/>
    <mergeCell ref="C72:C74"/>
    <mergeCell ref="D72:D73"/>
    <mergeCell ref="E72:E74"/>
    <mergeCell ref="P75:P77"/>
    <mergeCell ref="Q75:Q77"/>
    <mergeCell ref="T75:T77"/>
    <mergeCell ref="G75:G77"/>
    <mergeCell ref="I75:I77"/>
    <mergeCell ref="K75:K77"/>
    <mergeCell ref="A75:A77"/>
    <mergeCell ref="B75:B77"/>
    <mergeCell ref="C75:C77"/>
    <mergeCell ref="D75:D76"/>
    <mergeCell ref="E75:E77"/>
    <mergeCell ref="F75:F77"/>
    <mergeCell ref="D78:D79"/>
    <mergeCell ref="E78:E80"/>
    <mergeCell ref="P81:P83"/>
    <mergeCell ref="A78:A80"/>
    <mergeCell ref="B78:B80"/>
    <mergeCell ref="C78:C80"/>
    <mergeCell ref="A81:A83"/>
    <mergeCell ref="B81:B83"/>
    <mergeCell ref="C81:C83"/>
    <mergeCell ref="F78:F80"/>
    <mergeCell ref="G78:G80"/>
    <mergeCell ref="K78:K80"/>
    <mergeCell ref="U81:U83"/>
    <mergeCell ref="W81:W83"/>
    <mergeCell ref="P84:P86"/>
    <mergeCell ref="Q84:Q86"/>
    <mergeCell ref="T84:T86"/>
    <mergeCell ref="Q81:Q83"/>
    <mergeCell ref="D81:D82"/>
    <mergeCell ref="E81:E83"/>
    <mergeCell ref="F81:F83"/>
    <mergeCell ref="T81:T83"/>
    <mergeCell ref="A84:A86"/>
    <mergeCell ref="B84:B86"/>
    <mergeCell ref="C84:C86"/>
    <mergeCell ref="D84:D85"/>
    <mergeCell ref="E84:E86"/>
    <mergeCell ref="F84:F86"/>
    <mergeCell ref="A87:A89"/>
    <mergeCell ref="B87:B89"/>
    <mergeCell ref="C87:C89"/>
    <mergeCell ref="D87:D88"/>
    <mergeCell ref="E87:E89"/>
    <mergeCell ref="F87:F89"/>
    <mergeCell ref="I87:I89"/>
    <mergeCell ref="W87:W89"/>
    <mergeCell ref="U90:U92"/>
    <mergeCell ref="W90:W92"/>
    <mergeCell ref="P78:P80"/>
    <mergeCell ref="G81:G83"/>
    <mergeCell ref="I81:I83"/>
    <mergeCell ref="K81:K83"/>
    <mergeCell ref="I78:I80"/>
    <mergeCell ref="Q78:Q80"/>
    <mergeCell ref="T78:T80"/>
    <mergeCell ref="U84:U86"/>
    <mergeCell ref="W84:W86"/>
    <mergeCell ref="G87:G89"/>
    <mergeCell ref="K87:K89"/>
    <mergeCell ref="P87:P89"/>
    <mergeCell ref="K84:K86"/>
    <mergeCell ref="Q87:Q89"/>
    <mergeCell ref="T87:T89"/>
    <mergeCell ref="U87:U89"/>
    <mergeCell ref="G84:G86"/>
    <mergeCell ref="I84:I86"/>
    <mergeCell ref="U78:U80"/>
    <mergeCell ref="W78:W80"/>
    <mergeCell ref="A90:A92"/>
    <mergeCell ref="B90:B92"/>
    <mergeCell ref="C90:C92"/>
    <mergeCell ref="D90:D91"/>
    <mergeCell ref="E90:E92"/>
    <mergeCell ref="A93:A95"/>
    <mergeCell ref="B93:B95"/>
    <mergeCell ref="C93:C95"/>
    <mergeCell ref="D93:D94"/>
    <mergeCell ref="E93:E95"/>
    <mergeCell ref="P90:P92"/>
    <mergeCell ref="Q90:Q92"/>
    <mergeCell ref="T90:T92"/>
    <mergeCell ref="E96:E98"/>
    <mergeCell ref="W96:W98"/>
    <mergeCell ref="U96:U98"/>
    <mergeCell ref="F93:F95"/>
    <mergeCell ref="G93:G95"/>
    <mergeCell ref="I93:I95"/>
    <mergeCell ref="K93:K95"/>
    <mergeCell ref="F90:F92"/>
    <mergeCell ref="G90:G92"/>
    <mergeCell ref="I90:I92"/>
    <mergeCell ref="K90:K92"/>
    <mergeCell ref="T96:T98"/>
    <mergeCell ref="P96:P98"/>
    <mergeCell ref="I96:I98"/>
    <mergeCell ref="Q96:Q98"/>
    <mergeCell ref="P93:P95"/>
    <mergeCell ref="Q93:Q95"/>
    <mergeCell ref="T93:T95"/>
    <mergeCell ref="U93:U95"/>
    <mergeCell ref="W93:W95"/>
    <mergeCell ref="F96:F98"/>
    <mergeCell ref="G96:G98"/>
    <mergeCell ref="K96:K98"/>
    <mergeCell ref="A96:A98"/>
    <mergeCell ref="B96:B98"/>
    <mergeCell ref="C96:C98"/>
    <mergeCell ref="A99:A101"/>
    <mergeCell ref="B99:B101"/>
    <mergeCell ref="C99:C101"/>
    <mergeCell ref="D96:D97"/>
    <mergeCell ref="U99:U101"/>
    <mergeCell ref="W99:W101"/>
    <mergeCell ref="P102:P104"/>
    <mergeCell ref="Q102:Q104"/>
    <mergeCell ref="T102:T104"/>
    <mergeCell ref="D102:D103"/>
    <mergeCell ref="E102:E104"/>
    <mergeCell ref="F102:F104"/>
    <mergeCell ref="G102:G104"/>
    <mergeCell ref="I102:I104"/>
    <mergeCell ref="D99:D100"/>
    <mergeCell ref="E99:E101"/>
    <mergeCell ref="F99:F101"/>
    <mergeCell ref="G99:G101"/>
    <mergeCell ref="I99:I101"/>
    <mergeCell ref="K99:K101"/>
    <mergeCell ref="K102:K104"/>
    <mergeCell ref="U102:U104"/>
    <mergeCell ref="W102:W104"/>
    <mergeCell ref="P99:P101"/>
    <mergeCell ref="Q99:Q101"/>
    <mergeCell ref="T99:T101"/>
    <mergeCell ref="A105:A107"/>
    <mergeCell ref="B105:B107"/>
    <mergeCell ref="C105:C107"/>
    <mergeCell ref="D105:D106"/>
    <mergeCell ref="E105:E107"/>
    <mergeCell ref="I105:I107"/>
    <mergeCell ref="A102:A104"/>
    <mergeCell ref="B102:B104"/>
    <mergeCell ref="C102:C104"/>
    <mergeCell ref="Q105:Q107"/>
    <mergeCell ref="T105:T107"/>
    <mergeCell ref="U105:U107"/>
    <mergeCell ref="W105:W107"/>
    <mergeCell ref="U108:U110"/>
    <mergeCell ref="W108:W110"/>
    <mergeCell ref="F108:F110"/>
    <mergeCell ref="G108:G110"/>
    <mergeCell ref="I108:I110"/>
    <mergeCell ref="K108:K110"/>
    <mergeCell ref="F105:F107"/>
    <mergeCell ref="G105:G107"/>
    <mergeCell ref="K105:K107"/>
    <mergeCell ref="P105:P107"/>
    <mergeCell ref="U111:U113"/>
    <mergeCell ref="W111:W113"/>
    <mergeCell ref="P108:P110"/>
    <mergeCell ref="Q108:Q110"/>
    <mergeCell ref="T108:T110"/>
    <mergeCell ref="A108:A110"/>
    <mergeCell ref="B108:B110"/>
    <mergeCell ref="C108:C110"/>
    <mergeCell ref="D108:D109"/>
    <mergeCell ref="E108:E110"/>
    <mergeCell ref="P111:P113"/>
    <mergeCell ref="Q111:Q113"/>
    <mergeCell ref="T111:T113"/>
    <mergeCell ref="G111:G113"/>
    <mergeCell ref="I111:I113"/>
    <mergeCell ref="K111:K113"/>
    <mergeCell ref="A111:A113"/>
    <mergeCell ref="B111:B113"/>
    <mergeCell ref="C111:C113"/>
    <mergeCell ref="D111:D112"/>
    <mergeCell ref="E111:E113"/>
    <mergeCell ref="F111:F113"/>
    <mergeCell ref="D114:D115"/>
    <mergeCell ref="E114:E116"/>
    <mergeCell ref="P117:P119"/>
    <mergeCell ref="A114:A116"/>
    <mergeCell ref="B114:B116"/>
    <mergeCell ref="C114:C116"/>
    <mergeCell ref="A117:A119"/>
    <mergeCell ref="B117:B119"/>
    <mergeCell ref="C117:C119"/>
    <mergeCell ref="F114:F116"/>
    <mergeCell ref="G114:G116"/>
    <mergeCell ref="K114:K116"/>
    <mergeCell ref="U117:U119"/>
    <mergeCell ref="W117:W119"/>
    <mergeCell ref="P120:P122"/>
    <mergeCell ref="Q120:Q122"/>
    <mergeCell ref="T120:T122"/>
    <mergeCell ref="Q117:Q119"/>
    <mergeCell ref="D117:D118"/>
    <mergeCell ref="E117:E119"/>
    <mergeCell ref="F117:F119"/>
    <mergeCell ref="T117:T119"/>
    <mergeCell ref="A120:A122"/>
    <mergeCell ref="B120:B122"/>
    <mergeCell ref="C120:C122"/>
    <mergeCell ref="D120:D121"/>
    <mergeCell ref="E120:E122"/>
    <mergeCell ref="F120:F122"/>
    <mergeCell ref="A123:A125"/>
    <mergeCell ref="B123:B125"/>
    <mergeCell ref="C123:C125"/>
    <mergeCell ref="D123:D124"/>
    <mergeCell ref="E123:E125"/>
    <mergeCell ref="F123:F125"/>
    <mergeCell ref="I123:I125"/>
    <mergeCell ref="W123:W125"/>
    <mergeCell ref="U126:U128"/>
    <mergeCell ref="W126:W128"/>
    <mergeCell ref="P114:P116"/>
    <mergeCell ref="G117:G119"/>
    <mergeCell ref="I117:I119"/>
    <mergeCell ref="K117:K119"/>
    <mergeCell ref="I114:I116"/>
    <mergeCell ref="Q114:Q116"/>
    <mergeCell ref="T114:T116"/>
    <mergeCell ref="U120:U122"/>
    <mergeCell ref="W120:W122"/>
    <mergeCell ref="G123:G125"/>
    <mergeCell ref="K123:K125"/>
    <mergeCell ref="P123:P125"/>
    <mergeCell ref="K120:K122"/>
    <mergeCell ref="Q123:Q125"/>
    <mergeCell ref="T123:T125"/>
    <mergeCell ref="U123:U125"/>
    <mergeCell ref="G120:G122"/>
    <mergeCell ref="I120:I122"/>
    <mergeCell ref="U114:U116"/>
    <mergeCell ref="W114:W116"/>
    <mergeCell ref="G126:G128"/>
    <mergeCell ref="I126:I128"/>
    <mergeCell ref="K126:K128"/>
    <mergeCell ref="A126:A128"/>
    <mergeCell ref="B126:B128"/>
    <mergeCell ref="C126:C128"/>
    <mergeCell ref="D126:D127"/>
    <mergeCell ref="E126:E128"/>
    <mergeCell ref="A129:A131"/>
    <mergeCell ref="B129:B131"/>
    <mergeCell ref="C129:C131"/>
    <mergeCell ref="D129:D130"/>
    <mergeCell ref="E129:E131"/>
    <mergeCell ref="P129:P131"/>
    <mergeCell ref="Q129:Q131"/>
    <mergeCell ref="T129:T131"/>
    <mergeCell ref="U129:U131"/>
    <mergeCell ref="W129:W131"/>
    <mergeCell ref="P126:P128"/>
    <mergeCell ref="Q126:Q128"/>
    <mergeCell ref="T126:T128"/>
    <mergeCell ref="D135:D136"/>
    <mergeCell ref="E135:E137"/>
    <mergeCell ref="F135:F137"/>
    <mergeCell ref="D132:D133"/>
    <mergeCell ref="E132:E134"/>
    <mergeCell ref="P135:P137"/>
    <mergeCell ref="F132:F134"/>
    <mergeCell ref="G132:G134"/>
    <mergeCell ref="K132:K134"/>
    <mergeCell ref="W132:W134"/>
    <mergeCell ref="W135:W137"/>
    <mergeCell ref="F129:F131"/>
    <mergeCell ref="G129:G131"/>
    <mergeCell ref="I129:I131"/>
    <mergeCell ref="K129:K131"/>
    <mergeCell ref="F126:F128"/>
    <mergeCell ref="A132:A134"/>
    <mergeCell ref="B132:B134"/>
    <mergeCell ref="C132:C134"/>
    <mergeCell ref="A135:A137"/>
    <mergeCell ref="B135:B137"/>
    <mergeCell ref="C135:C137"/>
    <mergeCell ref="G138:G140"/>
    <mergeCell ref="I138:I140"/>
    <mergeCell ref="U132:U134"/>
    <mergeCell ref="U135:U137"/>
    <mergeCell ref="P138:P140"/>
    <mergeCell ref="Q138:Q140"/>
    <mergeCell ref="T138:T140"/>
    <mergeCell ref="Q135:Q137"/>
    <mergeCell ref="A138:A140"/>
    <mergeCell ref="B138:B140"/>
    <mergeCell ref="C138:C140"/>
    <mergeCell ref="D138:D139"/>
    <mergeCell ref="E138:E140"/>
    <mergeCell ref="F138:F140"/>
    <mergeCell ref="I132:I134"/>
    <mergeCell ref="Q132:Q134"/>
    <mergeCell ref="T132:T134"/>
    <mergeCell ref="T135:T137"/>
    <mergeCell ref="A141:A143"/>
    <mergeCell ref="B141:B143"/>
    <mergeCell ref="C141:C143"/>
    <mergeCell ref="D141:D142"/>
    <mergeCell ref="E141:E143"/>
    <mergeCell ref="I141:I143"/>
    <mergeCell ref="G135:G137"/>
    <mergeCell ref="I135:I137"/>
    <mergeCell ref="K135:K137"/>
    <mergeCell ref="K138:K140"/>
    <mergeCell ref="Q141:Q143"/>
    <mergeCell ref="T141:T143"/>
    <mergeCell ref="U141:U143"/>
    <mergeCell ref="W141:W143"/>
    <mergeCell ref="P132:P134"/>
    <mergeCell ref="F144:F146"/>
    <mergeCell ref="G144:G146"/>
    <mergeCell ref="I144:I146"/>
    <mergeCell ref="K144:K146"/>
    <mergeCell ref="U138:U140"/>
    <mergeCell ref="W138:W140"/>
    <mergeCell ref="F141:F143"/>
    <mergeCell ref="G141:G143"/>
    <mergeCell ref="K141:K143"/>
    <mergeCell ref="P141:P143"/>
    <mergeCell ref="U144:U146"/>
    <mergeCell ref="W147:W149"/>
    <mergeCell ref="I150:I152"/>
    <mergeCell ref="P144:P146"/>
    <mergeCell ref="Q144:Q146"/>
    <mergeCell ref="T144:T146"/>
    <mergeCell ref="A144:A146"/>
    <mergeCell ref="B144:B146"/>
    <mergeCell ref="C144:C146"/>
    <mergeCell ref="D144:D145"/>
    <mergeCell ref="E144:E146"/>
    <mergeCell ref="W144:W146"/>
    <mergeCell ref="A147:A149"/>
    <mergeCell ref="B147:B149"/>
    <mergeCell ref="C147:C149"/>
    <mergeCell ref="D147:D148"/>
    <mergeCell ref="E147:E149"/>
    <mergeCell ref="F147:F149"/>
    <mergeCell ref="G147:G149"/>
    <mergeCell ref="I147:I149"/>
    <mergeCell ref="K147:K149"/>
    <mergeCell ref="A150:A152"/>
    <mergeCell ref="B150:B152"/>
    <mergeCell ref="C150:C152"/>
    <mergeCell ref="D150:D151"/>
    <mergeCell ref="P147:P149"/>
    <mergeCell ref="Q147:Q149"/>
    <mergeCell ref="T147:T149"/>
    <mergeCell ref="U147:U149"/>
    <mergeCell ref="G153:G155"/>
    <mergeCell ref="K153:K155"/>
    <mergeCell ref="P153:P155"/>
    <mergeCell ref="Q153:Q155"/>
    <mergeCell ref="T153:T155"/>
    <mergeCell ref="G150:G152"/>
    <mergeCell ref="K150:K152"/>
    <mergeCell ref="P150:P152"/>
    <mergeCell ref="A153:A155"/>
    <mergeCell ref="B153:B155"/>
    <mergeCell ref="C153:C155"/>
    <mergeCell ref="D153:D154"/>
    <mergeCell ref="E153:E155"/>
    <mergeCell ref="F153:F155"/>
    <mergeCell ref="U153:U155"/>
    <mergeCell ref="W153:W155"/>
    <mergeCell ref="Q150:Q152"/>
    <mergeCell ref="T150:T152"/>
    <mergeCell ref="U150:U152"/>
    <mergeCell ref="W150:W152"/>
    <mergeCell ref="E150:E152"/>
    <mergeCell ref="F150:F152"/>
  </mergeCells>
  <phoneticPr fontId="1"/>
  <printOptions horizontalCentered="1"/>
  <pageMargins left="0.39370078740157483" right="0.39370078740157483" top="0.39370078740157483" bottom="0.78740157480314965" header="0.59055118110236227" footer="0.39370078740157483"/>
  <pageSetup paperSize="9" scale="70" fitToHeight="4" orientation="landscape" horizontalDpi="300" verticalDpi="300" r:id="rId1"/>
  <headerFooter>
    <oddFooter>&amp;L&amp;"Arial Unicode MS,標準"&amp;10(1)登録年数は指導者となってからのものを記入し、役名には種別を記入（団委員会・BV隊・CS隊・BS隊・VS隊・RS隊の順番）。満18歳以上の加盟員全員を記入。デンリーダーも記入する。
(2)研修歴は受講年度と種別を記入する。（研修所・実修所・特修所は期数と名称を記入）
(3)研修希望にはそれぞれのコースの参加希望があれば〇を付ける。研修所・実修所については参加希望期数を記入する。</oddFoot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216"/>
  <sheetViews>
    <sheetView zoomScale="55" zoomScaleNormal="55" workbookViewId="0">
      <selection activeCell="M28" sqref="M28"/>
    </sheetView>
  </sheetViews>
  <sheetFormatPr defaultColWidth="10.109375" defaultRowHeight="20.100000000000001" customHeight="1"/>
  <cols>
    <col min="1" max="1" width="3.6640625" style="22" customWidth="1"/>
    <col min="2" max="2" width="10.109375" style="22" customWidth="1"/>
    <col min="3" max="3" width="3.44140625" style="24" customWidth="1"/>
    <col min="4" max="5" width="10.109375" style="24" customWidth="1"/>
    <col min="6" max="6" width="13" style="25" customWidth="1"/>
    <col min="7" max="7" width="10.109375" style="24" customWidth="1"/>
    <col min="8" max="8" width="3.6640625" style="24" customWidth="1"/>
    <col min="9" max="9" width="3.6640625" style="26" customWidth="1"/>
    <col min="10" max="10" width="6.6640625" style="27" customWidth="1"/>
    <col min="11" max="14" width="11.109375" style="28" customWidth="1"/>
    <col min="15" max="16" width="11.109375" style="24" customWidth="1"/>
    <col min="17" max="30" width="8.33203125" style="24" customWidth="1"/>
    <col min="31" max="33" width="8.33203125" style="73" customWidth="1"/>
    <col min="34" max="37" width="8.33203125" style="24" customWidth="1"/>
    <col min="38" max="39" width="9" style="24" customWidth="1"/>
    <col min="40" max="40" width="13.6640625" style="24" bestFit="1" customWidth="1"/>
    <col min="41" max="249" width="9" style="24" customWidth="1"/>
    <col min="250" max="250" width="3.6640625" style="24" customWidth="1"/>
    <col min="251" max="251" width="10.109375" style="24" customWidth="1"/>
    <col min="252" max="252" width="3.44140625" style="24" customWidth="1"/>
    <col min="253" max="254" width="10.109375" style="24" customWidth="1"/>
    <col min="255" max="255" width="13" style="24" customWidth="1"/>
    <col min="256" max="16384" width="10.109375" style="24"/>
  </cols>
  <sheetData>
    <row r="1" spans="1:37" ht="20.100000000000001" customHeight="1">
      <c r="B1" s="23">
        <v>42095</v>
      </c>
      <c r="D1" s="24" t="s">
        <v>141</v>
      </c>
    </row>
    <row r="2" spans="1:37" ht="20.100000000000001" customHeight="1">
      <c r="D2" s="29" t="s">
        <v>143</v>
      </c>
      <c r="E2" s="24" t="s">
        <v>142</v>
      </c>
      <c r="K2" s="24" t="s">
        <v>145</v>
      </c>
      <c r="L2" s="29">
        <v>1530051</v>
      </c>
      <c r="M2" s="30" t="s">
        <v>236</v>
      </c>
      <c r="N2" s="30"/>
      <c r="P2" s="21" t="s">
        <v>218</v>
      </c>
      <c r="R2" s="21" t="s">
        <v>237</v>
      </c>
    </row>
    <row r="3" spans="1:37" ht="20.100000000000001" customHeight="1">
      <c r="D3" s="29" t="s">
        <v>144</v>
      </c>
      <c r="E3" s="29">
        <v>1</v>
      </c>
      <c r="F3" s="25" t="s">
        <v>17</v>
      </c>
      <c r="K3" s="24" t="s">
        <v>146</v>
      </c>
      <c r="L3" s="29">
        <v>1530051</v>
      </c>
      <c r="M3" s="30" t="s">
        <v>236</v>
      </c>
      <c r="N3" s="30"/>
      <c r="P3" s="21" t="s">
        <v>219</v>
      </c>
      <c r="R3" s="21" t="s">
        <v>238</v>
      </c>
    </row>
    <row r="6" spans="1:37" ht="20.100000000000001" customHeight="1">
      <c r="C6" s="22"/>
      <c r="O6" s="26"/>
      <c r="P6" s="26"/>
      <c r="R6" s="190" t="s">
        <v>245</v>
      </c>
      <c r="S6" s="191"/>
      <c r="T6" s="191"/>
      <c r="U6" s="191"/>
      <c r="V6" s="191"/>
      <c r="W6" s="191"/>
      <c r="X6" s="191"/>
      <c r="Y6" s="191"/>
      <c r="Z6" s="192"/>
      <c r="AA6" s="190" t="s">
        <v>248</v>
      </c>
      <c r="AB6" s="191"/>
      <c r="AC6" s="191"/>
      <c r="AD6" s="191"/>
      <c r="AE6" s="191"/>
      <c r="AF6" s="191"/>
      <c r="AG6" s="191"/>
      <c r="AH6" s="192"/>
    </row>
    <row r="7" spans="1:37" s="26" customFormat="1" ht="52.8">
      <c r="A7" s="57" t="s">
        <v>128</v>
      </c>
      <c r="B7" s="58" t="s">
        <v>152</v>
      </c>
      <c r="C7" s="59" t="s">
        <v>153</v>
      </c>
      <c r="D7" s="60" t="s">
        <v>129</v>
      </c>
      <c r="E7" s="60" t="s">
        <v>130</v>
      </c>
      <c r="F7" s="61" t="s">
        <v>131</v>
      </c>
      <c r="G7" s="60" t="s">
        <v>132</v>
      </c>
      <c r="H7" s="60" t="s">
        <v>133</v>
      </c>
      <c r="I7" s="62" t="s">
        <v>134</v>
      </c>
      <c r="J7" s="60" t="s">
        <v>135</v>
      </c>
      <c r="K7" s="63" t="s">
        <v>136</v>
      </c>
      <c r="L7" s="63" t="s">
        <v>147</v>
      </c>
      <c r="M7" s="63" t="s">
        <v>154</v>
      </c>
      <c r="N7" s="64" t="s">
        <v>250</v>
      </c>
      <c r="O7" s="125" t="s">
        <v>243</v>
      </c>
      <c r="P7" s="68" t="s">
        <v>244</v>
      </c>
      <c r="Q7" s="69" t="s">
        <v>137</v>
      </c>
      <c r="R7" s="118" t="s">
        <v>209</v>
      </c>
      <c r="S7" s="119" t="s">
        <v>210</v>
      </c>
      <c r="T7" s="119" t="s">
        <v>211</v>
      </c>
      <c r="U7" s="119" t="s">
        <v>212</v>
      </c>
      <c r="V7" s="119" t="s">
        <v>213</v>
      </c>
      <c r="W7" s="119" t="s">
        <v>214</v>
      </c>
      <c r="X7" s="119" t="s">
        <v>215</v>
      </c>
      <c r="Y7" s="119" t="s">
        <v>216</v>
      </c>
      <c r="Z7" s="120" t="s">
        <v>217</v>
      </c>
      <c r="AA7" s="71" t="s">
        <v>173</v>
      </c>
      <c r="AB7" s="72" t="s">
        <v>174</v>
      </c>
      <c r="AC7" s="72" t="s">
        <v>175</v>
      </c>
      <c r="AD7" s="70" t="s">
        <v>171</v>
      </c>
      <c r="AE7" s="74" t="s">
        <v>172</v>
      </c>
      <c r="AF7" s="70" t="s">
        <v>182</v>
      </c>
      <c r="AG7" s="70" t="s">
        <v>183</v>
      </c>
      <c r="AH7" s="82" t="s">
        <v>184</v>
      </c>
      <c r="AI7" s="115" t="s">
        <v>206</v>
      </c>
      <c r="AJ7" s="116" t="s">
        <v>207</v>
      </c>
      <c r="AK7" s="117" t="s">
        <v>208</v>
      </c>
    </row>
    <row r="8" spans="1:37" ht="20.100000000000001" customHeight="1">
      <c r="A8" s="48">
        <v>1</v>
      </c>
      <c r="B8" s="49">
        <v>19815</v>
      </c>
      <c r="C8" s="50">
        <f t="shared" ref="C8:C28" si="0">DATEDIF(B8,$B$1,"Y")</f>
        <v>61</v>
      </c>
      <c r="D8" s="51" t="s">
        <v>187</v>
      </c>
      <c r="E8" s="51" t="s">
        <v>138</v>
      </c>
      <c r="F8" s="90">
        <v>1591000011</v>
      </c>
      <c r="G8" s="49">
        <v>12974</v>
      </c>
      <c r="H8" s="50">
        <f t="shared" ref="H8:H28" si="1">DATEDIF(G8,$B$1,"Y")</f>
        <v>79</v>
      </c>
      <c r="I8" s="52" t="s">
        <v>149</v>
      </c>
      <c r="J8" s="53" t="s">
        <v>228</v>
      </c>
      <c r="K8" s="54" t="s">
        <v>155</v>
      </c>
      <c r="L8" s="54" t="s">
        <v>156</v>
      </c>
      <c r="M8" s="55" t="s">
        <v>157</v>
      </c>
      <c r="N8" s="84"/>
      <c r="O8" s="65" t="s">
        <v>158</v>
      </c>
      <c r="P8" s="51" t="s">
        <v>159</v>
      </c>
      <c r="Q8" s="66" t="s">
        <v>160</v>
      </c>
      <c r="R8" s="65" t="s">
        <v>164</v>
      </c>
      <c r="S8" s="51" t="s">
        <v>165</v>
      </c>
      <c r="T8" s="51" t="s">
        <v>166</v>
      </c>
      <c r="U8" s="51" t="s">
        <v>167</v>
      </c>
      <c r="V8" s="51" t="s">
        <v>168</v>
      </c>
      <c r="W8" s="51" t="s">
        <v>169</v>
      </c>
      <c r="X8" s="51" t="s">
        <v>170</v>
      </c>
      <c r="Y8" s="51"/>
      <c r="Z8" s="66"/>
      <c r="AA8" s="65"/>
      <c r="AB8" s="56"/>
      <c r="AC8" s="56"/>
      <c r="AD8" s="51"/>
      <c r="AE8" s="79"/>
      <c r="AF8" s="80" t="s">
        <v>181</v>
      </c>
      <c r="AG8" s="80"/>
      <c r="AH8" s="81"/>
      <c r="AI8" s="65" t="s">
        <v>179</v>
      </c>
      <c r="AJ8" s="51" t="s">
        <v>180</v>
      </c>
      <c r="AK8" s="66" t="s">
        <v>180</v>
      </c>
    </row>
    <row r="9" spans="1:37" ht="20.100000000000001" customHeight="1">
      <c r="A9" s="45">
        <f>A8+1</f>
        <v>2</v>
      </c>
      <c r="B9" s="39">
        <v>19815</v>
      </c>
      <c r="C9" s="38">
        <f t="shared" si="0"/>
        <v>61</v>
      </c>
      <c r="D9" s="38" t="s">
        <v>186</v>
      </c>
      <c r="E9" s="38" t="s">
        <v>151</v>
      </c>
      <c r="F9" s="91">
        <v>1591000012</v>
      </c>
      <c r="G9" s="39">
        <v>12971</v>
      </c>
      <c r="H9" s="38">
        <f t="shared" si="1"/>
        <v>79</v>
      </c>
      <c r="I9" s="37" t="s">
        <v>150</v>
      </c>
      <c r="J9" s="40" t="s">
        <v>12</v>
      </c>
      <c r="K9" s="41" t="s">
        <v>161</v>
      </c>
      <c r="L9" s="41" t="s">
        <v>162</v>
      </c>
      <c r="M9" s="42" t="s">
        <v>163</v>
      </c>
      <c r="N9" s="85" t="s">
        <v>234</v>
      </c>
      <c r="O9" s="45" t="s">
        <v>139</v>
      </c>
      <c r="P9" s="38"/>
      <c r="Q9" s="67" t="s">
        <v>140</v>
      </c>
      <c r="R9" s="45"/>
      <c r="S9" s="38"/>
      <c r="T9" s="38"/>
      <c r="U9" s="38"/>
      <c r="V9" s="38"/>
      <c r="W9" s="38"/>
      <c r="X9" s="38"/>
      <c r="Y9" s="38"/>
      <c r="Z9" s="67"/>
      <c r="AA9" s="45" t="s">
        <v>176</v>
      </c>
      <c r="AB9" s="44" t="s">
        <v>177</v>
      </c>
      <c r="AC9" s="44"/>
      <c r="AD9" s="38" t="s">
        <v>178</v>
      </c>
      <c r="AE9" s="75">
        <v>41613</v>
      </c>
      <c r="AF9" s="78"/>
      <c r="AG9" s="78"/>
      <c r="AH9" s="67"/>
      <c r="AI9" s="45"/>
      <c r="AJ9" s="38"/>
      <c r="AK9" s="67"/>
    </row>
    <row r="10" spans="1:37" ht="20.100000000000001" customHeight="1">
      <c r="A10" s="45">
        <f t="shared" ref="A10:A57" si="2">A9+1</f>
        <v>3</v>
      </c>
      <c r="B10" s="39"/>
      <c r="C10" s="38">
        <f t="shared" si="0"/>
        <v>115</v>
      </c>
      <c r="D10" s="38"/>
      <c r="E10" s="38"/>
      <c r="F10" s="91"/>
      <c r="G10" s="39"/>
      <c r="H10" s="38">
        <f t="shared" si="1"/>
        <v>115</v>
      </c>
      <c r="I10" s="37"/>
      <c r="J10" s="40"/>
      <c r="K10" s="43"/>
      <c r="L10" s="43"/>
      <c r="M10" s="43"/>
      <c r="N10" s="46"/>
      <c r="O10" s="45"/>
      <c r="P10" s="38"/>
      <c r="Q10" s="67"/>
      <c r="R10" s="45"/>
      <c r="S10" s="38"/>
      <c r="T10" s="38"/>
      <c r="U10" s="38"/>
      <c r="V10" s="38"/>
      <c r="W10" s="38"/>
      <c r="X10" s="38"/>
      <c r="Y10" s="38"/>
      <c r="Z10" s="67"/>
      <c r="AA10" s="45"/>
      <c r="AB10" s="44"/>
      <c r="AC10" s="44"/>
      <c r="AD10" s="38"/>
      <c r="AE10" s="75"/>
      <c r="AF10" s="78"/>
      <c r="AG10" s="78"/>
      <c r="AH10" s="67"/>
      <c r="AI10" s="45"/>
      <c r="AJ10" s="38"/>
      <c r="AK10" s="67"/>
    </row>
    <row r="11" spans="1:37" ht="20.100000000000001" customHeight="1">
      <c r="A11" s="45">
        <f t="shared" si="2"/>
        <v>4</v>
      </c>
      <c r="B11" s="39"/>
      <c r="C11" s="38">
        <f t="shared" si="0"/>
        <v>115</v>
      </c>
      <c r="D11" s="38"/>
      <c r="E11" s="38"/>
      <c r="F11" s="91"/>
      <c r="G11" s="39"/>
      <c r="H11" s="38">
        <f t="shared" si="1"/>
        <v>115</v>
      </c>
      <c r="I11" s="37"/>
      <c r="J11" s="40"/>
      <c r="K11" s="43"/>
      <c r="L11" s="43"/>
      <c r="M11" s="43"/>
      <c r="N11" s="46"/>
      <c r="O11" s="45"/>
      <c r="P11" s="38"/>
      <c r="Q11" s="67"/>
      <c r="R11" s="45"/>
      <c r="S11" s="38"/>
      <c r="T11" s="38"/>
      <c r="U11" s="38"/>
      <c r="V11" s="38"/>
      <c r="W11" s="38"/>
      <c r="X11" s="38"/>
      <c r="Y11" s="38"/>
      <c r="Z11" s="67"/>
      <c r="AA11" s="45"/>
      <c r="AB11" s="44"/>
      <c r="AC11" s="44"/>
      <c r="AD11" s="38"/>
      <c r="AE11" s="75"/>
      <c r="AF11" s="78"/>
      <c r="AG11" s="78"/>
      <c r="AH11" s="67"/>
      <c r="AI11" s="45"/>
      <c r="AJ11" s="38"/>
      <c r="AK11" s="67"/>
    </row>
    <row r="12" spans="1:37" ht="20.100000000000001" customHeight="1">
      <c r="A12" s="45">
        <f t="shared" si="2"/>
        <v>5</v>
      </c>
      <c r="B12" s="39"/>
      <c r="C12" s="38">
        <f t="shared" si="0"/>
        <v>115</v>
      </c>
      <c r="D12" s="38"/>
      <c r="E12" s="38"/>
      <c r="F12" s="91"/>
      <c r="G12" s="39"/>
      <c r="H12" s="38">
        <f t="shared" si="1"/>
        <v>115</v>
      </c>
      <c r="I12" s="37"/>
      <c r="J12" s="40"/>
      <c r="K12" s="41"/>
      <c r="L12" s="41"/>
      <c r="M12" s="41"/>
      <c r="N12" s="47"/>
      <c r="O12" s="45"/>
      <c r="P12" s="38"/>
      <c r="Q12" s="67"/>
      <c r="R12" s="45"/>
      <c r="S12" s="38"/>
      <c r="T12" s="38"/>
      <c r="U12" s="38"/>
      <c r="V12" s="38"/>
      <c r="W12" s="38"/>
      <c r="X12" s="38"/>
      <c r="Y12" s="38"/>
      <c r="Z12" s="67"/>
      <c r="AA12" s="45"/>
      <c r="AB12" s="44"/>
      <c r="AC12" s="44"/>
      <c r="AD12" s="38"/>
      <c r="AE12" s="75"/>
      <c r="AF12" s="78"/>
      <c r="AG12" s="78"/>
      <c r="AH12" s="67"/>
      <c r="AI12" s="45"/>
      <c r="AJ12" s="38"/>
      <c r="AK12" s="67"/>
    </row>
    <row r="13" spans="1:37" ht="20.100000000000001" customHeight="1">
      <c r="A13" s="45">
        <f t="shared" si="2"/>
        <v>6</v>
      </c>
      <c r="B13" s="39"/>
      <c r="C13" s="38">
        <f t="shared" si="0"/>
        <v>115</v>
      </c>
      <c r="D13" s="38"/>
      <c r="E13" s="38"/>
      <c r="F13" s="91"/>
      <c r="G13" s="39"/>
      <c r="H13" s="38">
        <f t="shared" si="1"/>
        <v>115</v>
      </c>
      <c r="I13" s="37"/>
      <c r="J13" s="40"/>
      <c r="K13" s="43"/>
      <c r="L13" s="43"/>
      <c r="M13" s="43"/>
      <c r="N13" s="46"/>
      <c r="O13" s="45"/>
      <c r="P13" s="38"/>
      <c r="Q13" s="67"/>
      <c r="R13" s="45"/>
      <c r="S13" s="38"/>
      <c r="T13" s="38"/>
      <c r="U13" s="38"/>
      <c r="V13" s="38"/>
      <c r="W13" s="38"/>
      <c r="X13" s="38"/>
      <c r="Y13" s="38"/>
      <c r="Z13" s="67"/>
      <c r="AA13" s="45"/>
      <c r="AB13" s="44"/>
      <c r="AC13" s="44"/>
      <c r="AD13" s="38"/>
      <c r="AE13" s="75"/>
      <c r="AF13" s="78"/>
      <c r="AG13" s="78"/>
      <c r="AH13" s="67"/>
      <c r="AI13" s="45"/>
      <c r="AJ13" s="38"/>
      <c r="AK13" s="67"/>
    </row>
    <row r="14" spans="1:37" ht="20.100000000000001" customHeight="1">
      <c r="A14" s="45">
        <f t="shared" si="2"/>
        <v>7</v>
      </c>
      <c r="B14" s="39"/>
      <c r="C14" s="38">
        <f t="shared" si="0"/>
        <v>115</v>
      </c>
      <c r="D14" s="38"/>
      <c r="E14" s="38"/>
      <c r="F14" s="91"/>
      <c r="G14" s="39"/>
      <c r="H14" s="38">
        <f t="shared" si="1"/>
        <v>115</v>
      </c>
      <c r="I14" s="37"/>
      <c r="J14" s="40"/>
      <c r="K14" s="43"/>
      <c r="L14" s="43"/>
      <c r="M14" s="43"/>
      <c r="N14" s="46"/>
      <c r="O14" s="45"/>
      <c r="P14" s="38"/>
      <c r="Q14" s="67"/>
      <c r="R14" s="45"/>
      <c r="S14" s="38"/>
      <c r="T14" s="38"/>
      <c r="U14" s="38"/>
      <c r="V14" s="38"/>
      <c r="W14" s="38"/>
      <c r="X14" s="38"/>
      <c r="Y14" s="38"/>
      <c r="Z14" s="67"/>
      <c r="AA14" s="45"/>
      <c r="AB14" s="44"/>
      <c r="AC14" s="44"/>
      <c r="AD14" s="38"/>
      <c r="AE14" s="75"/>
      <c r="AF14" s="78"/>
      <c r="AG14" s="78"/>
      <c r="AH14" s="67"/>
      <c r="AI14" s="45"/>
      <c r="AJ14" s="38"/>
      <c r="AK14" s="67"/>
    </row>
    <row r="15" spans="1:37" ht="20.100000000000001" customHeight="1">
      <c r="A15" s="45">
        <f t="shared" si="2"/>
        <v>8</v>
      </c>
      <c r="B15" s="39"/>
      <c r="C15" s="38">
        <f t="shared" si="0"/>
        <v>115</v>
      </c>
      <c r="D15" s="38"/>
      <c r="E15" s="38"/>
      <c r="F15" s="91"/>
      <c r="G15" s="39"/>
      <c r="H15" s="38">
        <f t="shared" si="1"/>
        <v>115</v>
      </c>
      <c r="I15" s="37"/>
      <c r="J15" s="40"/>
      <c r="K15" s="43"/>
      <c r="L15" s="43"/>
      <c r="M15" s="43"/>
      <c r="N15" s="46"/>
      <c r="O15" s="45"/>
      <c r="P15" s="38"/>
      <c r="Q15" s="67"/>
      <c r="R15" s="45"/>
      <c r="S15" s="38"/>
      <c r="T15" s="38"/>
      <c r="U15" s="38"/>
      <c r="V15" s="38"/>
      <c r="W15" s="38"/>
      <c r="X15" s="38"/>
      <c r="Y15" s="38"/>
      <c r="Z15" s="67"/>
      <c r="AA15" s="45"/>
      <c r="AB15" s="44"/>
      <c r="AC15" s="44"/>
      <c r="AD15" s="38"/>
      <c r="AE15" s="75"/>
      <c r="AF15" s="78"/>
      <c r="AG15" s="78"/>
      <c r="AH15" s="67"/>
      <c r="AI15" s="45"/>
      <c r="AJ15" s="38"/>
      <c r="AK15" s="67"/>
    </row>
    <row r="16" spans="1:37" ht="20.100000000000001" customHeight="1">
      <c r="A16" s="45">
        <f t="shared" si="2"/>
        <v>9</v>
      </c>
      <c r="B16" s="39"/>
      <c r="C16" s="38">
        <f t="shared" si="0"/>
        <v>115</v>
      </c>
      <c r="D16" s="38"/>
      <c r="E16" s="38"/>
      <c r="F16" s="91"/>
      <c r="G16" s="39"/>
      <c r="H16" s="38">
        <f t="shared" si="1"/>
        <v>115</v>
      </c>
      <c r="I16" s="37"/>
      <c r="J16" s="40"/>
      <c r="K16" s="43"/>
      <c r="L16" s="43"/>
      <c r="M16" s="43"/>
      <c r="N16" s="46"/>
      <c r="O16" s="45"/>
      <c r="P16" s="38"/>
      <c r="Q16" s="67"/>
      <c r="R16" s="45"/>
      <c r="S16" s="38"/>
      <c r="T16" s="38"/>
      <c r="U16" s="38"/>
      <c r="V16" s="38"/>
      <c r="W16" s="38"/>
      <c r="X16" s="38"/>
      <c r="Y16" s="38"/>
      <c r="Z16" s="67"/>
      <c r="AA16" s="45"/>
      <c r="AB16" s="44"/>
      <c r="AC16" s="44"/>
      <c r="AD16" s="38"/>
      <c r="AE16" s="75"/>
      <c r="AF16" s="78"/>
      <c r="AG16" s="78"/>
      <c r="AH16" s="67"/>
      <c r="AI16" s="45"/>
      <c r="AJ16" s="38"/>
      <c r="AK16" s="67"/>
    </row>
    <row r="17" spans="1:37" s="32" customFormat="1" ht="20.100000000000001" customHeight="1">
      <c r="A17" s="45">
        <f t="shared" si="2"/>
        <v>10</v>
      </c>
      <c r="B17" s="39"/>
      <c r="C17" s="38">
        <f t="shared" si="0"/>
        <v>115</v>
      </c>
      <c r="D17" s="38"/>
      <c r="E17" s="38"/>
      <c r="F17" s="91"/>
      <c r="G17" s="39"/>
      <c r="H17" s="38">
        <f t="shared" si="1"/>
        <v>115</v>
      </c>
      <c r="I17" s="37"/>
      <c r="J17" s="40"/>
      <c r="K17" s="43"/>
      <c r="L17" s="43"/>
      <c r="M17" s="43"/>
      <c r="N17" s="46"/>
      <c r="O17" s="45"/>
      <c r="P17" s="38"/>
      <c r="Q17" s="67"/>
      <c r="R17" s="45"/>
      <c r="S17" s="38"/>
      <c r="T17" s="38"/>
      <c r="U17" s="38"/>
      <c r="V17" s="38"/>
      <c r="W17" s="38"/>
      <c r="X17" s="38"/>
      <c r="Y17" s="38"/>
      <c r="Z17" s="67"/>
      <c r="AA17" s="45"/>
      <c r="AB17" s="44"/>
      <c r="AC17" s="44"/>
      <c r="AD17" s="38"/>
      <c r="AE17" s="75"/>
      <c r="AF17" s="78"/>
      <c r="AG17" s="78"/>
      <c r="AH17" s="67"/>
      <c r="AI17" s="45"/>
      <c r="AJ17" s="38"/>
      <c r="AK17" s="67"/>
    </row>
    <row r="18" spans="1:37" ht="20.100000000000001" customHeight="1">
      <c r="A18" s="45">
        <f t="shared" si="2"/>
        <v>11</v>
      </c>
      <c r="B18" s="39"/>
      <c r="C18" s="38">
        <f t="shared" si="0"/>
        <v>115</v>
      </c>
      <c r="D18" s="38"/>
      <c r="E18" s="38"/>
      <c r="F18" s="91"/>
      <c r="G18" s="39"/>
      <c r="H18" s="38">
        <f t="shared" si="1"/>
        <v>115</v>
      </c>
      <c r="I18" s="37"/>
      <c r="J18" s="40"/>
      <c r="K18" s="43"/>
      <c r="L18" s="43"/>
      <c r="M18" s="43"/>
      <c r="N18" s="46"/>
      <c r="O18" s="45"/>
      <c r="P18" s="38"/>
      <c r="Q18" s="67"/>
      <c r="R18" s="45"/>
      <c r="S18" s="38"/>
      <c r="T18" s="38"/>
      <c r="U18" s="38"/>
      <c r="V18" s="38"/>
      <c r="W18" s="38"/>
      <c r="X18" s="38"/>
      <c r="Y18" s="38"/>
      <c r="Z18" s="67"/>
      <c r="AA18" s="45"/>
      <c r="AB18" s="44"/>
      <c r="AC18" s="44"/>
      <c r="AD18" s="38"/>
      <c r="AE18" s="75"/>
      <c r="AF18" s="78"/>
      <c r="AG18" s="78"/>
      <c r="AH18" s="67"/>
      <c r="AI18" s="45"/>
      <c r="AJ18" s="38"/>
      <c r="AK18" s="67"/>
    </row>
    <row r="19" spans="1:37" s="32" customFormat="1" ht="20.100000000000001" customHeight="1">
      <c r="A19" s="45">
        <f t="shared" si="2"/>
        <v>12</v>
      </c>
      <c r="B19" s="39"/>
      <c r="C19" s="38">
        <f t="shared" si="0"/>
        <v>115</v>
      </c>
      <c r="D19" s="38"/>
      <c r="E19" s="38"/>
      <c r="F19" s="91"/>
      <c r="G19" s="39"/>
      <c r="H19" s="38">
        <f t="shared" si="1"/>
        <v>115</v>
      </c>
      <c r="I19" s="37"/>
      <c r="J19" s="40"/>
      <c r="K19" s="43"/>
      <c r="L19" s="43"/>
      <c r="M19" s="43"/>
      <c r="N19" s="46"/>
      <c r="O19" s="45"/>
      <c r="P19" s="38"/>
      <c r="Q19" s="67"/>
      <c r="R19" s="45"/>
      <c r="S19" s="38"/>
      <c r="T19" s="38"/>
      <c r="U19" s="38"/>
      <c r="V19" s="38"/>
      <c r="W19" s="38"/>
      <c r="X19" s="38"/>
      <c r="Y19" s="38"/>
      <c r="Z19" s="67"/>
      <c r="AA19" s="45"/>
      <c r="AB19" s="44"/>
      <c r="AC19" s="44"/>
      <c r="AD19" s="38"/>
      <c r="AE19" s="75"/>
      <c r="AF19" s="78"/>
      <c r="AG19" s="78"/>
      <c r="AH19" s="67"/>
      <c r="AI19" s="45"/>
      <c r="AJ19" s="38"/>
      <c r="AK19" s="67"/>
    </row>
    <row r="20" spans="1:37" s="32" customFormat="1" ht="20.100000000000001" customHeight="1">
      <c r="A20" s="45">
        <f t="shared" si="2"/>
        <v>13</v>
      </c>
      <c r="B20" s="39"/>
      <c r="C20" s="38">
        <f t="shared" si="0"/>
        <v>115</v>
      </c>
      <c r="D20" s="38"/>
      <c r="E20" s="38"/>
      <c r="F20" s="91"/>
      <c r="G20" s="39"/>
      <c r="H20" s="38">
        <f t="shared" si="1"/>
        <v>115</v>
      </c>
      <c r="I20" s="37"/>
      <c r="J20" s="40"/>
      <c r="K20" s="43"/>
      <c r="L20" s="43"/>
      <c r="M20" s="43"/>
      <c r="N20" s="46"/>
      <c r="O20" s="45"/>
      <c r="P20" s="38"/>
      <c r="Q20" s="67"/>
      <c r="R20" s="45"/>
      <c r="S20" s="38"/>
      <c r="T20" s="38"/>
      <c r="U20" s="38"/>
      <c r="V20" s="38"/>
      <c r="W20" s="38"/>
      <c r="X20" s="38"/>
      <c r="Y20" s="38"/>
      <c r="Z20" s="67"/>
      <c r="AA20" s="45"/>
      <c r="AB20" s="44"/>
      <c r="AC20" s="44"/>
      <c r="AD20" s="38"/>
      <c r="AE20" s="75"/>
      <c r="AF20" s="78"/>
      <c r="AG20" s="78"/>
      <c r="AH20" s="67"/>
      <c r="AI20" s="45"/>
      <c r="AJ20" s="38"/>
      <c r="AK20" s="67"/>
    </row>
    <row r="21" spans="1:37" s="32" customFormat="1" ht="20.100000000000001" customHeight="1">
      <c r="A21" s="45">
        <f t="shared" si="2"/>
        <v>14</v>
      </c>
      <c r="B21" s="39"/>
      <c r="C21" s="38">
        <f t="shared" si="0"/>
        <v>115</v>
      </c>
      <c r="D21" s="38"/>
      <c r="E21" s="38"/>
      <c r="F21" s="91"/>
      <c r="G21" s="39"/>
      <c r="H21" s="38">
        <f t="shared" si="1"/>
        <v>115</v>
      </c>
      <c r="I21" s="37"/>
      <c r="J21" s="40"/>
      <c r="K21" s="43"/>
      <c r="L21" s="43"/>
      <c r="M21" s="43"/>
      <c r="N21" s="46"/>
      <c r="O21" s="45"/>
      <c r="P21" s="38"/>
      <c r="Q21" s="67"/>
      <c r="R21" s="45"/>
      <c r="S21" s="38"/>
      <c r="T21" s="38"/>
      <c r="U21" s="38"/>
      <c r="V21" s="38"/>
      <c r="W21" s="38"/>
      <c r="X21" s="38"/>
      <c r="Y21" s="38"/>
      <c r="Z21" s="67"/>
      <c r="AA21" s="45"/>
      <c r="AB21" s="44"/>
      <c r="AC21" s="44"/>
      <c r="AD21" s="38"/>
      <c r="AE21" s="75"/>
      <c r="AF21" s="78"/>
      <c r="AG21" s="78"/>
      <c r="AH21" s="67"/>
      <c r="AI21" s="45"/>
      <c r="AJ21" s="38"/>
      <c r="AK21" s="67"/>
    </row>
    <row r="22" spans="1:37" ht="20.100000000000001" customHeight="1">
      <c r="A22" s="45">
        <f t="shared" si="2"/>
        <v>15</v>
      </c>
      <c r="B22" s="39"/>
      <c r="C22" s="38">
        <f t="shared" si="0"/>
        <v>115</v>
      </c>
      <c r="D22" s="38"/>
      <c r="E22" s="38"/>
      <c r="F22" s="91"/>
      <c r="G22" s="39"/>
      <c r="H22" s="38">
        <f t="shared" si="1"/>
        <v>115</v>
      </c>
      <c r="I22" s="37"/>
      <c r="J22" s="40"/>
      <c r="K22" s="43"/>
      <c r="L22" s="43"/>
      <c r="M22" s="43"/>
      <c r="N22" s="46"/>
      <c r="O22" s="45"/>
      <c r="P22" s="38"/>
      <c r="Q22" s="67"/>
      <c r="R22" s="45"/>
      <c r="S22" s="38"/>
      <c r="T22" s="38"/>
      <c r="U22" s="38"/>
      <c r="V22" s="38"/>
      <c r="W22" s="38"/>
      <c r="X22" s="38"/>
      <c r="Y22" s="38"/>
      <c r="Z22" s="67"/>
      <c r="AA22" s="45"/>
      <c r="AB22" s="44"/>
      <c r="AC22" s="44"/>
      <c r="AD22" s="38"/>
      <c r="AE22" s="75"/>
      <c r="AF22" s="78"/>
      <c r="AG22" s="78"/>
      <c r="AH22" s="67"/>
      <c r="AI22" s="45"/>
      <c r="AJ22" s="38"/>
      <c r="AK22" s="67"/>
    </row>
    <row r="23" spans="1:37" s="32" customFormat="1" ht="20.100000000000001" customHeight="1">
      <c r="A23" s="45">
        <f t="shared" si="2"/>
        <v>16</v>
      </c>
      <c r="B23" s="39"/>
      <c r="C23" s="38">
        <f t="shared" si="0"/>
        <v>115</v>
      </c>
      <c r="D23" s="38"/>
      <c r="E23" s="38"/>
      <c r="F23" s="91"/>
      <c r="G23" s="39"/>
      <c r="H23" s="38">
        <f t="shared" si="1"/>
        <v>115</v>
      </c>
      <c r="I23" s="37"/>
      <c r="J23" s="40"/>
      <c r="K23" s="43"/>
      <c r="L23" s="43"/>
      <c r="M23" s="43"/>
      <c r="N23" s="46"/>
      <c r="O23" s="45"/>
      <c r="P23" s="38"/>
      <c r="Q23" s="67"/>
      <c r="R23" s="45"/>
      <c r="S23" s="38"/>
      <c r="T23" s="38"/>
      <c r="U23" s="38"/>
      <c r="V23" s="38"/>
      <c r="W23" s="38"/>
      <c r="X23" s="38"/>
      <c r="Y23" s="38"/>
      <c r="Z23" s="67"/>
      <c r="AA23" s="45"/>
      <c r="AB23" s="44"/>
      <c r="AC23" s="44"/>
      <c r="AD23" s="38"/>
      <c r="AE23" s="75"/>
      <c r="AF23" s="78"/>
      <c r="AG23" s="78"/>
      <c r="AH23" s="67"/>
      <c r="AI23" s="45"/>
      <c r="AJ23" s="38"/>
      <c r="AK23" s="67"/>
    </row>
    <row r="24" spans="1:37" s="32" customFormat="1" ht="20.100000000000001" customHeight="1">
      <c r="A24" s="45">
        <f t="shared" si="2"/>
        <v>17</v>
      </c>
      <c r="B24" s="39"/>
      <c r="C24" s="38">
        <f t="shared" si="0"/>
        <v>115</v>
      </c>
      <c r="D24" s="38"/>
      <c r="E24" s="38"/>
      <c r="F24" s="91"/>
      <c r="G24" s="39"/>
      <c r="H24" s="38">
        <f t="shared" si="1"/>
        <v>115</v>
      </c>
      <c r="I24" s="37"/>
      <c r="J24" s="40"/>
      <c r="K24" s="43"/>
      <c r="L24" s="43"/>
      <c r="M24" s="43"/>
      <c r="N24" s="46"/>
      <c r="O24" s="45"/>
      <c r="P24" s="38"/>
      <c r="Q24" s="67"/>
      <c r="R24" s="45"/>
      <c r="S24" s="38"/>
      <c r="T24" s="38"/>
      <c r="U24" s="38"/>
      <c r="V24" s="38"/>
      <c r="W24" s="38"/>
      <c r="X24" s="38"/>
      <c r="Y24" s="38"/>
      <c r="Z24" s="67"/>
      <c r="AA24" s="45"/>
      <c r="AB24" s="44"/>
      <c r="AC24" s="44"/>
      <c r="AD24" s="38"/>
      <c r="AE24" s="75"/>
      <c r="AF24" s="78"/>
      <c r="AG24" s="78"/>
      <c r="AH24" s="67"/>
      <c r="AI24" s="45"/>
      <c r="AJ24" s="38"/>
      <c r="AK24" s="67"/>
    </row>
    <row r="25" spans="1:37" s="32" customFormat="1" ht="20.100000000000001" customHeight="1">
      <c r="A25" s="45">
        <f t="shared" si="2"/>
        <v>18</v>
      </c>
      <c r="B25" s="39"/>
      <c r="C25" s="38">
        <f t="shared" si="0"/>
        <v>115</v>
      </c>
      <c r="D25" s="38"/>
      <c r="E25" s="38"/>
      <c r="F25" s="91"/>
      <c r="G25" s="39"/>
      <c r="H25" s="38">
        <f t="shared" si="1"/>
        <v>115</v>
      </c>
      <c r="I25" s="37"/>
      <c r="J25" s="40"/>
      <c r="K25" s="43"/>
      <c r="L25" s="43"/>
      <c r="M25" s="43"/>
      <c r="N25" s="46"/>
      <c r="O25" s="45"/>
      <c r="P25" s="38"/>
      <c r="Q25" s="67"/>
      <c r="R25" s="45"/>
      <c r="S25" s="38"/>
      <c r="T25" s="38"/>
      <c r="U25" s="38"/>
      <c r="V25" s="38"/>
      <c r="W25" s="38"/>
      <c r="X25" s="38"/>
      <c r="Y25" s="38"/>
      <c r="Z25" s="67"/>
      <c r="AA25" s="45"/>
      <c r="AB25" s="44"/>
      <c r="AC25" s="44"/>
      <c r="AD25" s="38"/>
      <c r="AE25" s="75"/>
      <c r="AF25" s="78"/>
      <c r="AG25" s="78"/>
      <c r="AH25" s="67"/>
      <c r="AI25" s="45"/>
      <c r="AJ25" s="38"/>
      <c r="AK25" s="67"/>
    </row>
    <row r="26" spans="1:37" s="32" customFormat="1" ht="20.100000000000001" customHeight="1">
      <c r="A26" s="45">
        <f t="shared" si="2"/>
        <v>19</v>
      </c>
      <c r="B26" s="39"/>
      <c r="C26" s="38">
        <f t="shared" si="0"/>
        <v>115</v>
      </c>
      <c r="D26" s="38"/>
      <c r="E26" s="38"/>
      <c r="F26" s="91"/>
      <c r="G26" s="39"/>
      <c r="H26" s="38">
        <f t="shared" si="1"/>
        <v>115</v>
      </c>
      <c r="I26" s="37"/>
      <c r="J26" s="40"/>
      <c r="K26" s="43"/>
      <c r="L26" s="43"/>
      <c r="M26" s="43"/>
      <c r="N26" s="46"/>
      <c r="O26" s="45"/>
      <c r="P26" s="38"/>
      <c r="Q26" s="67"/>
      <c r="R26" s="45"/>
      <c r="S26" s="38"/>
      <c r="T26" s="38"/>
      <c r="U26" s="38"/>
      <c r="V26" s="38"/>
      <c r="W26" s="38"/>
      <c r="X26" s="38"/>
      <c r="Y26" s="38"/>
      <c r="Z26" s="67"/>
      <c r="AA26" s="45"/>
      <c r="AB26" s="44"/>
      <c r="AC26" s="44"/>
      <c r="AD26" s="38"/>
      <c r="AE26" s="75"/>
      <c r="AF26" s="78"/>
      <c r="AG26" s="78"/>
      <c r="AH26" s="67"/>
      <c r="AI26" s="45"/>
      <c r="AJ26" s="38"/>
      <c r="AK26" s="67"/>
    </row>
    <row r="27" spans="1:37" s="32" customFormat="1" ht="20.100000000000001" customHeight="1">
      <c r="A27" s="45">
        <f t="shared" si="2"/>
        <v>20</v>
      </c>
      <c r="B27" s="39"/>
      <c r="C27" s="38">
        <f t="shared" si="0"/>
        <v>115</v>
      </c>
      <c r="D27" s="38"/>
      <c r="E27" s="38"/>
      <c r="F27" s="91"/>
      <c r="G27" s="39"/>
      <c r="H27" s="38">
        <f t="shared" si="1"/>
        <v>115</v>
      </c>
      <c r="I27" s="37"/>
      <c r="J27" s="40"/>
      <c r="K27" s="43"/>
      <c r="L27" s="43"/>
      <c r="M27" s="43"/>
      <c r="N27" s="46"/>
      <c r="O27" s="45"/>
      <c r="P27" s="38"/>
      <c r="Q27" s="67"/>
      <c r="R27" s="45"/>
      <c r="S27" s="38"/>
      <c r="T27" s="38"/>
      <c r="U27" s="38"/>
      <c r="V27" s="38"/>
      <c r="W27" s="38"/>
      <c r="X27" s="38"/>
      <c r="Y27" s="38"/>
      <c r="Z27" s="67"/>
      <c r="AA27" s="45"/>
      <c r="AB27" s="44"/>
      <c r="AC27" s="44"/>
      <c r="AD27" s="38"/>
      <c r="AE27" s="75"/>
      <c r="AF27" s="78"/>
      <c r="AG27" s="78"/>
      <c r="AH27" s="67"/>
      <c r="AI27" s="45"/>
      <c r="AJ27" s="38"/>
      <c r="AK27" s="67"/>
    </row>
    <row r="28" spans="1:37" s="32" customFormat="1" ht="20.100000000000001" customHeight="1">
      <c r="A28" s="45">
        <f t="shared" si="2"/>
        <v>21</v>
      </c>
      <c r="B28" s="39"/>
      <c r="C28" s="38">
        <f t="shared" si="0"/>
        <v>115</v>
      </c>
      <c r="D28" s="38"/>
      <c r="E28" s="38"/>
      <c r="F28" s="91"/>
      <c r="G28" s="39"/>
      <c r="H28" s="38">
        <f t="shared" si="1"/>
        <v>115</v>
      </c>
      <c r="I28" s="37"/>
      <c r="J28" s="40"/>
      <c r="K28" s="43"/>
      <c r="L28" s="43"/>
      <c r="M28" s="43"/>
      <c r="N28" s="46"/>
      <c r="O28" s="45"/>
      <c r="P28" s="38"/>
      <c r="Q28" s="67"/>
      <c r="R28" s="45"/>
      <c r="S28" s="38"/>
      <c r="T28" s="38"/>
      <c r="U28" s="38"/>
      <c r="V28" s="38"/>
      <c r="W28" s="38"/>
      <c r="X28" s="38"/>
      <c r="Y28" s="38"/>
      <c r="Z28" s="67"/>
      <c r="AA28" s="45"/>
      <c r="AB28" s="44"/>
      <c r="AC28" s="44"/>
      <c r="AD28" s="38"/>
      <c r="AE28" s="75"/>
      <c r="AF28" s="78"/>
      <c r="AG28" s="78"/>
      <c r="AH28" s="67"/>
      <c r="AI28" s="45"/>
      <c r="AJ28" s="38"/>
      <c r="AK28" s="67"/>
    </row>
    <row r="29" spans="1:37" s="32" customFormat="1" ht="20.100000000000001" customHeight="1">
      <c r="A29" s="45">
        <f t="shared" si="2"/>
        <v>22</v>
      </c>
      <c r="B29" s="39"/>
      <c r="C29" s="38">
        <f t="shared" ref="C29:C45" si="3">DATEDIF(B29,$B$1,"Y")</f>
        <v>115</v>
      </c>
      <c r="D29" s="38"/>
      <c r="E29" s="38"/>
      <c r="F29" s="91"/>
      <c r="G29" s="39"/>
      <c r="H29" s="38">
        <f t="shared" ref="H29:H45" si="4">DATEDIF(G29,$B$1,"Y")</f>
        <v>115</v>
      </c>
      <c r="I29" s="37"/>
      <c r="J29" s="40"/>
      <c r="K29" s="43"/>
      <c r="L29" s="43"/>
      <c r="M29" s="43"/>
      <c r="N29" s="46"/>
      <c r="O29" s="45"/>
      <c r="P29" s="38"/>
      <c r="Q29" s="67"/>
      <c r="R29" s="45"/>
      <c r="S29" s="38"/>
      <c r="T29" s="38"/>
      <c r="U29" s="38"/>
      <c r="V29" s="38"/>
      <c r="W29" s="38"/>
      <c r="X29" s="38"/>
      <c r="Y29" s="38"/>
      <c r="Z29" s="67"/>
      <c r="AA29" s="45"/>
      <c r="AB29" s="44"/>
      <c r="AC29" s="44"/>
      <c r="AD29" s="38"/>
      <c r="AE29" s="75"/>
      <c r="AF29" s="78"/>
      <c r="AG29" s="78"/>
      <c r="AH29" s="67"/>
      <c r="AI29" s="45"/>
      <c r="AJ29" s="38"/>
      <c r="AK29" s="67"/>
    </row>
    <row r="30" spans="1:37" s="32" customFormat="1" ht="20.100000000000001" customHeight="1">
      <c r="A30" s="45">
        <f t="shared" si="2"/>
        <v>23</v>
      </c>
      <c r="B30" s="39"/>
      <c r="C30" s="38">
        <f t="shared" si="3"/>
        <v>115</v>
      </c>
      <c r="D30" s="38"/>
      <c r="E30" s="38"/>
      <c r="F30" s="91"/>
      <c r="G30" s="39"/>
      <c r="H30" s="38">
        <f t="shared" si="4"/>
        <v>115</v>
      </c>
      <c r="I30" s="37"/>
      <c r="J30" s="40"/>
      <c r="K30" s="43"/>
      <c r="L30" s="43"/>
      <c r="M30" s="43"/>
      <c r="N30" s="46"/>
      <c r="O30" s="45"/>
      <c r="P30" s="38"/>
      <c r="Q30" s="67"/>
      <c r="R30" s="45"/>
      <c r="S30" s="38"/>
      <c r="T30" s="38"/>
      <c r="U30" s="38"/>
      <c r="V30" s="38"/>
      <c r="W30" s="38"/>
      <c r="X30" s="38"/>
      <c r="Y30" s="38"/>
      <c r="Z30" s="67"/>
      <c r="AA30" s="45"/>
      <c r="AB30" s="44"/>
      <c r="AC30" s="44"/>
      <c r="AD30" s="38"/>
      <c r="AE30" s="75"/>
      <c r="AF30" s="78"/>
      <c r="AG30" s="78"/>
      <c r="AH30" s="67"/>
      <c r="AI30" s="45"/>
      <c r="AJ30" s="38"/>
      <c r="AK30" s="67"/>
    </row>
    <row r="31" spans="1:37" s="32" customFormat="1" ht="20.100000000000001" customHeight="1">
      <c r="A31" s="45">
        <f t="shared" si="2"/>
        <v>24</v>
      </c>
      <c r="B31" s="39"/>
      <c r="C31" s="38">
        <f t="shared" si="3"/>
        <v>115</v>
      </c>
      <c r="D31" s="38"/>
      <c r="E31" s="38"/>
      <c r="F31" s="91"/>
      <c r="G31" s="39"/>
      <c r="H31" s="38">
        <f t="shared" si="4"/>
        <v>115</v>
      </c>
      <c r="I31" s="37"/>
      <c r="J31" s="40"/>
      <c r="K31" s="43"/>
      <c r="L31" s="43"/>
      <c r="M31" s="43"/>
      <c r="N31" s="46"/>
      <c r="O31" s="45"/>
      <c r="P31" s="38"/>
      <c r="Q31" s="67"/>
      <c r="R31" s="45"/>
      <c r="S31" s="38"/>
      <c r="T31" s="38"/>
      <c r="U31" s="38"/>
      <c r="V31" s="38"/>
      <c r="W31" s="38"/>
      <c r="X31" s="38"/>
      <c r="Y31" s="38"/>
      <c r="Z31" s="67"/>
      <c r="AA31" s="45"/>
      <c r="AB31" s="44"/>
      <c r="AC31" s="44"/>
      <c r="AD31" s="38"/>
      <c r="AE31" s="75"/>
      <c r="AF31" s="78"/>
      <c r="AG31" s="78"/>
      <c r="AH31" s="67"/>
      <c r="AI31" s="45"/>
      <c r="AJ31" s="38"/>
      <c r="AK31" s="67"/>
    </row>
    <row r="32" spans="1:37" s="32" customFormat="1" ht="20.100000000000001" customHeight="1">
      <c r="A32" s="45">
        <f t="shared" si="2"/>
        <v>25</v>
      </c>
      <c r="B32" s="39"/>
      <c r="C32" s="38">
        <f t="shared" si="3"/>
        <v>115</v>
      </c>
      <c r="D32" s="38"/>
      <c r="E32" s="38"/>
      <c r="F32" s="91"/>
      <c r="G32" s="39"/>
      <c r="H32" s="38">
        <f t="shared" si="4"/>
        <v>115</v>
      </c>
      <c r="I32" s="37"/>
      <c r="J32" s="40"/>
      <c r="K32" s="43"/>
      <c r="L32" s="43"/>
      <c r="M32" s="43"/>
      <c r="N32" s="46"/>
      <c r="O32" s="45"/>
      <c r="P32" s="38"/>
      <c r="Q32" s="67"/>
      <c r="R32" s="45"/>
      <c r="S32" s="38"/>
      <c r="T32" s="38"/>
      <c r="U32" s="38"/>
      <c r="V32" s="38"/>
      <c r="W32" s="38"/>
      <c r="X32" s="38"/>
      <c r="Y32" s="38"/>
      <c r="Z32" s="67"/>
      <c r="AA32" s="45"/>
      <c r="AB32" s="44"/>
      <c r="AC32" s="44"/>
      <c r="AD32" s="38"/>
      <c r="AE32" s="75"/>
      <c r="AF32" s="78"/>
      <c r="AG32" s="78"/>
      <c r="AH32" s="67"/>
      <c r="AI32" s="45"/>
      <c r="AJ32" s="38"/>
      <c r="AK32" s="67"/>
    </row>
    <row r="33" spans="1:37" s="32" customFormat="1" ht="20.100000000000001" customHeight="1">
      <c r="A33" s="45">
        <f t="shared" si="2"/>
        <v>26</v>
      </c>
      <c r="B33" s="39"/>
      <c r="C33" s="38">
        <f t="shared" si="3"/>
        <v>115</v>
      </c>
      <c r="D33" s="38"/>
      <c r="E33" s="38"/>
      <c r="F33" s="91"/>
      <c r="G33" s="39"/>
      <c r="H33" s="38">
        <f t="shared" si="4"/>
        <v>115</v>
      </c>
      <c r="I33" s="37"/>
      <c r="J33" s="40"/>
      <c r="K33" s="43"/>
      <c r="L33" s="43"/>
      <c r="M33" s="43"/>
      <c r="N33" s="46"/>
      <c r="O33" s="45"/>
      <c r="P33" s="38"/>
      <c r="Q33" s="67"/>
      <c r="R33" s="45"/>
      <c r="S33" s="38"/>
      <c r="T33" s="38"/>
      <c r="U33" s="38"/>
      <c r="V33" s="38"/>
      <c r="W33" s="38"/>
      <c r="X33" s="38"/>
      <c r="Y33" s="38"/>
      <c r="Z33" s="67"/>
      <c r="AA33" s="45"/>
      <c r="AB33" s="44"/>
      <c r="AC33" s="44"/>
      <c r="AD33" s="38"/>
      <c r="AE33" s="75"/>
      <c r="AF33" s="78"/>
      <c r="AG33" s="78"/>
      <c r="AH33" s="67"/>
      <c r="AI33" s="45"/>
      <c r="AJ33" s="38"/>
      <c r="AK33" s="67"/>
    </row>
    <row r="34" spans="1:37" s="32" customFormat="1" ht="20.100000000000001" customHeight="1">
      <c r="A34" s="45">
        <f t="shared" si="2"/>
        <v>27</v>
      </c>
      <c r="B34" s="39"/>
      <c r="C34" s="38">
        <f t="shared" si="3"/>
        <v>115</v>
      </c>
      <c r="D34" s="38"/>
      <c r="E34" s="38"/>
      <c r="F34" s="91"/>
      <c r="G34" s="39"/>
      <c r="H34" s="38">
        <f t="shared" si="4"/>
        <v>115</v>
      </c>
      <c r="I34" s="37"/>
      <c r="J34" s="40"/>
      <c r="K34" s="43"/>
      <c r="L34" s="43"/>
      <c r="M34" s="43"/>
      <c r="N34" s="46"/>
      <c r="O34" s="45"/>
      <c r="P34" s="38"/>
      <c r="Q34" s="67"/>
      <c r="R34" s="45"/>
      <c r="S34" s="38"/>
      <c r="T34" s="38"/>
      <c r="U34" s="38"/>
      <c r="V34" s="38"/>
      <c r="W34" s="38"/>
      <c r="X34" s="38"/>
      <c r="Y34" s="38"/>
      <c r="Z34" s="67"/>
      <c r="AA34" s="45"/>
      <c r="AB34" s="44"/>
      <c r="AC34" s="44"/>
      <c r="AD34" s="38"/>
      <c r="AE34" s="75"/>
      <c r="AF34" s="78"/>
      <c r="AG34" s="78"/>
      <c r="AH34" s="67"/>
      <c r="AI34" s="45"/>
      <c r="AJ34" s="38"/>
      <c r="AK34" s="67"/>
    </row>
    <row r="35" spans="1:37" s="32" customFormat="1" ht="20.100000000000001" customHeight="1">
      <c r="A35" s="45">
        <f t="shared" si="2"/>
        <v>28</v>
      </c>
      <c r="B35" s="39"/>
      <c r="C35" s="38">
        <f t="shared" si="3"/>
        <v>115</v>
      </c>
      <c r="D35" s="38"/>
      <c r="E35" s="38"/>
      <c r="F35" s="91"/>
      <c r="G35" s="39"/>
      <c r="H35" s="38">
        <f t="shared" si="4"/>
        <v>115</v>
      </c>
      <c r="I35" s="37"/>
      <c r="J35" s="40"/>
      <c r="K35" s="43"/>
      <c r="L35" s="43"/>
      <c r="M35" s="43"/>
      <c r="N35" s="46"/>
      <c r="O35" s="45"/>
      <c r="P35" s="38"/>
      <c r="Q35" s="67"/>
      <c r="R35" s="45"/>
      <c r="S35" s="38"/>
      <c r="T35" s="38"/>
      <c r="U35" s="38"/>
      <c r="V35" s="38"/>
      <c r="W35" s="38"/>
      <c r="X35" s="38"/>
      <c r="Y35" s="38"/>
      <c r="Z35" s="67"/>
      <c r="AA35" s="45"/>
      <c r="AB35" s="44"/>
      <c r="AC35" s="44"/>
      <c r="AD35" s="38"/>
      <c r="AE35" s="75"/>
      <c r="AF35" s="78"/>
      <c r="AG35" s="78"/>
      <c r="AH35" s="67"/>
      <c r="AI35" s="45"/>
      <c r="AJ35" s="38"/>
      <c r="AK35" s="67"/>
    </row>
    <row r="36" spans="1:37" s="32" customFormat="1" ht="20.100000000000001" customHeight="1">
      <c r="A36" s="45">
        <f t="shared" si="2"/>
        <v>29</v>
      </c>
      <c r="B36" s="39"/>
      <c r="C36" s="38">
        <f t="shared" si="3"/>
        <v>115</v>
      </c>
      <c r="D36" s="38"/>
      <c r="E36" s="38"/>
      <c r="F36" s="91"/>
      <c r="G36" s="39"/>
      <c r="H36" s="38">
        <f t="shared" si="4"/>
        <v>115</v>
      </c>
      <c r="I36" s="37"/>
      <c r="J36" s="40"/>
      <c r="K36" s="43"/>
      <c r="L36" s="43"/>
      <c r="M36" s="43"/>
      <c r="N36" s="46"/>
      <c r="O36" s="45"/>
      <c r="P36" s="38"/>
      <c r="Q36" s="67"/>
      <c r="R36" s="45"/>
      <c r="S36" s="38"/>
      <c r="T36" s="38"/>
      <c r="U36" s="38"/>
      <c r="V36" s="38"/>
      <c r="W36" s="38"/>
      <c r="X36" s="38"/>
      <c r="Y36" s="38"/>
      <c r="Z36" s="67"/>
      <c r="AA36" s="45"/>
      <c r="AB36" s="44"/>
      <c r="AC36" s="44"/>
      <c r="AD36" s="38"/>
      <c r="AE36" s="75"/>
      <c r="AF36" s="78"/>
      <c r="AG36" s="78"/>
      <c r="AH36" s="67"/>
      <c r="AI36" s="45"/>
      <c r="AJ36" s="38"/>
      <c r="AK36" s="67"/>
    </row>
    <row r="37" spans="1:37" s="32" customFormat="1" ht="20.100000000000001" customHeight="1">
      <c r="A37" s="45">
        <f t="shared" si="2"/>
        <v>30</v>
      </c>
      <c r="B37" s="39"/>
      <c r="C37" s="38">
        <f t="shared" si="3"/>
        <v>115</v>
      </c>
      <c r="D37" s="38"/>
      <c r="E37" s="38"/>
      <c r="F37" s="91"/>
      <c r="G37" s="39"/>
      <c r="H37" s="38">
        <f t="shared" si="4"/>
        <v>115</v>
      </c>
      <c r="I37" s="37"/>
      <c r="J37" s="40"/>
      <c r="K37" s="43"/>
      <c r="L37" s="43"/>
      <c r="M37" s="43"/>
      <c r="N37" s="46"/>
      <c r="O37" s="45"/>
      <c r="P37" s="38"/>
      <c r="Q37" s="67"/>
      <c r="R37" s="45"/>
      <c r="S37" s="38"/>
      <c r="T37" s="38"/>
      <c r="U37" s="38"/>
      <c r="V37" s="38"/>
      <c r="W37" s="38"/>
      <c r="X37" s="38"/>
      <c r="Y37" s="38"/>
      <c r="Z37" s="67"/>
      <c r="AA37" s="45"/>
      <c r="AB37" s="44"/>
      <c r="AC37" s="44"/>
      <c r="AD37" s="38"/>
      <c r="AE37" s="75"/>
      <c r="AF37" s="78"/>
      <c r="AG37" s="78"/>
      <c r="AH37" s="67"/>
      <c r="AI37" s="45"/>
      <c r="AJ37" s="38"/>
      <c r="AK37" s="67"/>
    </row>
    <row r="38" spans="1:37" s="32" customFormat="1" ht="20.100000000000001" customHeight="1">
      <c r="A38" s="45">
        <f t="shared" si="2"/>
        <v>31</v>
      </c>
      <c r="B38" s="39"/>
      <c r="C38" s="38">
        <f t="shared" si="3"/>
        <v>115</v>
      </c>
      <c r="D38" s="38"/>
      <c r="E38" s="38"/>
      <c r="F38" s="91"/>
      <c r="G38" s="39"/>
      <c r="H38" s="38">
        <f t="shared" si="4"/>
        <v>115</v>
      </c>
      <c r="I38" s="37"/>
      <c r="J38" s="40"/>
      <c r="K38" s="43"/>
      <c r="L38" s="43"/>
      <c r="M38" s="43"/>
      <c r="N38" s="46"/>
      <c r="O38" s="45"/>
      <c r="P38" s="38"/>
      <c r="Q38" s="67"/>
      <c r="R38" s="45"/>
      <c r="S38" s="38"/>
      <c r="T38" s="38"/>
      <c r="U38" s="38"/>
      <c r="V38" s="38"/>
      <c r="W38" s="38"/>
      <c r="X38" s="38"/>
      <c r="Y38" s="38"/>
      <c r="Z38" s="67"/>
      <c r="AA38" s="45"/>
      <c r="AB38" s="44"/>
      <c r="AC38" s="44"/>
      <c r="AD38" s="38"/>
      <c r="AE38" s="75"/>
      <c r="AF38" s="78"/>
      <c r="AG38" s="78"/>
      <c r="AH38" s="67"/>
      <c r="AI38" s="45"/>
      <c r="AJ38" s="38"/>
      <c r="AK38" s="67"/>
    </row>
    <row r="39" spans="1:37" s="32" customFormat="1" ht="20.100000000000001" customHeight="1">
      <c r="A39" s="45">
        <f t="shared" si="2"/>
        <v>32</v>
      </c>
      <c r="B39" s="39"/>
      <c r="C39" s="38">
        <f t="shared" si="3"/>
        <v>115</v>
      </c>
      <c r="D39" s="38"/>
      <c r="E39" s="38"/>
      <c r="F39" s="91"/>
      <c r="G39" s="39"/>
      <c r="H39" s="38">
        <f t="shared" si="4"/>
        <v>115</v>
      </c>
      <c r="I39" s="37"/>
      <c r="J39" s="40"/>
      <c r="K39" s="43"/>
      <c r="L39" s="43"/>
      <c r="M39" s="43"/>
      <c r="N39" s="46"/>
      <c r="O39" s="45"/>
      <c r="P39" s="38"/>
      <c r="Q39" s="67"/>
      <c r="R39" s="45"/>
      <c r="S39" s="38"/>
      <c r="T39" s="38"/>
      <c r="U39" s="38"/>
      <c r="V39" s="38"/>
      <c r="W39" s="38"/>
      <c r="X39" s="38"/>
      <c r="Y39" s="38"/>
      <c r="Z39" s="67"/>
      <c r="AA39" s="45"/>
      <c r="AB39" s="44"/>
      <c r="AC39" s="44"/>
      <c r="AD39" s="38"/>
      <c r="AE39" s="75"/>
      <c r="AF39" s="78"/>
      <c r="AG39" s="78"/>
      <c r="AH39" s="67"/>
      <c r="AI39" s="45"/>
      <c r="AJ39" s="38"/>
      <c r="AK39" s="67"/>
    </row>
    <row r="40" spans="1:37" s="32" customFormat="1" ht="20.100000000000001" customHeight="1">
      <c r="A40" s="45">
        <f t="shared" si="2"/>
        <v>33</v>
      </c>
      <c r="B40" s="39"/>
      <c r="C40" s="38">
        <f t="shared" si="3"/>
        <v>115</v>
      </c>
      <c r="D40" s="38"/>
      <c r="E40" s="38"/>
      <c r="F40" s="91"/>
      <c r="G40" s="39"/>
      <c r="H40" s="38">
        <f t="shared" si="4"/>
        <v>115</v>
      </c>
      <c r="I40" s="37"/>
      <c r="J40" s="40"/>
      <c r="K40" s="43"/>
      <c r="L40" s="43"/>
      <c r="M40" s="43"/>
      <c r="N40" s="46"/>
      <c r="O40" s="45"/>
      <c r="P40" s="38"/>
      <c r="Q40" s="67"/>
      <c r="R40" s="45"/>
      <c r="S40" s="38"/>
      <c r="T40" s="38"/>
      <c r="U40" s="38"/>
      <c r="V40" s="38"/>
      <c r="W40" s="38"/>
      <c r="X40" s="38"/>
      <c r="Y40" s="38"/>
      <c r="Z40" s="67"/>
      <c r="AA40" s="45"/>
      <c r="AB40" s="44"/>
      <c r="AC40" s="44"/>
      <c r="AD40" s="38"/>
      <c r="AE40" s="75"/>
      <c r="AF40" s="78"/>
      <c r="AG40" s="78"/>
      <c r="AH40" s="67"/>
      <c r="AI40" s="45"/>
      <c r="AJ40" s="38"/>
      <c r="AK40" s="67"/>
    </row>
    <row r="41" spans="1:37" s="32" customFormat="1" ht="20.100000000000001" customHeight="1">
      <c r="A41" s="45">
        <f t="shared" si="2"/>
        <v>34</v>
      </c>
      <c r="B41" s="39"/>
      <c r="C41" s="38">
        <f t="shared" si="3"/>
        <v>115</v>
      </c>
      <c r="D41" s="38"/>
      <c r="E41" s="38"/>
      <c r="F41" s="91"/>
      <c r="G41" s="39"/>
      <c r="H41" s="38">
        <f t="shared" si="4"/>
        <v>115</v>
      </c>
      <c r="I41" s="37"/>
      <c r="J41" s="40"/>
      <c r="K41" s="43"/>
      <c r="L41" s="43"/>
      <c r="M41" s="43"/>
      <c r="N41" s="46"/>
      <c r="O41" s="45"/>
      <c r="P41" s="38"/>
      <c r="Q41" s="67"/>
      <c r="R41" s="45"/>
      <c r="S41" s="38"/>
      <c r="T41" s="38"/>
      <c r="U41" s="38"/>
      <c r="V41" s="38"/>
      <c r="W41" s="38"/>
      <c r="X41" s="38"/>
      <c r="Y41" s="38"/>
      <c r="Z41" s="67"/>
      <c r="AA41" s="45"/>
      <c r="AB41" s="44"/>
      <c r="AC41" s="44"/>
      <c r="AD41" s="38"/>
      <c r="AE41" s="75"/>
      <c r="AF41" s="78"/>
      <c r="AG41" s="78"/>
      <c r="AH41" s="67"/>
      <c r="AI41" s="45"/>
      <c r="AJ41" s="38"/>
      <c r="AK41" s="67"/>
    </row>
    <row r="42" spans="1:37" s="32" customFormat="1" ht="20.100000000000001" customHeight="1">
      <c r="A42" s="45">
        <f t="shared" si="2"/>
        <v>35</v>
      </c>
      <c r="B42" s="39"/>
      <c r="C42" s="38">
        <f t="shared" si="3"/>
        <v>115</v>
      </c>
      <c r="D42" s="38"/>
      <c r="E42" s="38"/>
      <c r="F42" s="91"/>
      <c r="G42" s="39"/>
      <c r="H42" s="38">
        <f t="shared" si="4"/>
        <v>115</v>
      </c>
      <c r="I42" s="37"/>
      <c r="J42" s="40"/>
      <c r="K42" s="43"/>
      <c r="L42" s="43"/>
      <c r="M42" s="43"/>
      <c r="N42" s="46"/>
      <c r="O42" s="45"/>
      <c r="P42" s="38"/>
      <c r="Q42" s="67"/>
      <c r="R42" s="45"/>
      <c r="S42" s="38"/>
      <c r="T42" s="38"/>
      <c r="U42" s="38"/>
      <c r="V42" s="38"/>
      <c r="W42" s="38"/>
      <c r="X42" s="38"/>
      <c r="Y42" s="38"/>
      <c r="Z42" s="67"/>
      <c r="AA42" s="45"/>
      <c r="AB42" s="44"/>
      <c r="AC42" s="44"/>
      <c r="AD42" s="38"/>
      <c r="AE42" s="75"/>
      <c r="AF42" s="78"/>
      <c r="AG42" s="78"/>
      <c r="AH42" s="67"/>
      <c r="AI42" s="45"/>
      <c r="AJ42" s="38"/>
      <c r="AK42" s="67"/>
    </row>
    <row r="43" spans="1:37" s="32" customFormat="1" ht="20.100000000000001" customHeight="1">
      <c r="A43" s="45">
        <f t="shared" si="2"/>
        <v>36</v>
      </c>
      <c r="B43" s="39"/>
      <c r="C43" s="38">
        <f t="shared" si="3"/>
        <v>115</v>
      </c>
      <c r="D43" s="38"/>
      <c r="E43" s="38"/>
      <c r="F43" s="91"/>
      <c r="G43" s="39"/>
      <c r="H43" s="38">
        <f t="shared" si="4"/>
        <v>115</v>
      </c>
      <c r="I43" s="37"/>
      <c r="J43" s="40"/>
      <c r="K43" s="43"/>
      <c r="L43" s="43"/>
      <c r="M43" s="43"/>
      <c r="N43" s="46"/>
      <c r="O43" s="45"/>
      <c r="P43" s="38"/>
      <c r="Q43" s="67"/>
      <c r="R43" s="45"/>
      <c r="S43" s="38"/>
      <c r="T43" s="38"/>
      <c r="U43" s="38"/>
      <c r="V43" s="38"/>
      <c r="W43" s="38"/>
      <c r="X43" s="38"/>
      <c r="Y43" s="38"/>
      <c r="Z43" s="67"/>
      <c r="AA43" s="45"/>
      <c r="AB43" s="44"/>
      <c r="AC43" s="44"/>
      <c r="AD43" s="38"/>
      <c r="AE43" s="75"/>
      <c r="AF43" s="78"/>
      <c r="AG43" s="78"/>
      <c r="AH43" s="67"/>
      <c r="AI43" s="45"/>
      <c r="AJ43" s="38"/>
      <c r="AK43" s="67"/>
    </row>
    <row r="44" spans="1:37" s="32" customFormat="1" ht="20.100000000000001" customHeight="1">
      <c r="A44" s="45">
        <f t="shared" si="2"/>
        <v>37</v>
      </c>
      <c r="B44" s="39"/>
      <c r="C44" s="38">
        <f t="shared" si="3"/>
        <v>115</v>
      </c>
      <c r="D44" s="38"/>
      <c r="E44" s="38"/>
      <c r="F44" s="91"/>
      <c r="G44" s="39"/>
      <c r="H44" s="38">
        <f t="shared" si="4"/>
        <v>115</v>
      </c>
      <c r="I44" s="37"/>
      <c r="J44" s="40"/>
      <c r="K44" s="43"/>
      <c r="L44" s="43"/>
      <c r="M44" s="43"/>
      <c r="N44" s="46"/>
      <c r="O44" s="45"/>
      <c r="P44" s="38"/>
      <c r="Q44" s="67"/>
      <c r="R44" s="45"/>
      <c r="S44" s="38"/>
      <c r="T44" s="38"/>
      <c r="U44" s="38"/>
      <c r="V44" s="38"/>
      <c r="W44" s="38"/>
      <c r="X44" s="38"/>
      <c r="Y44" s="38"/>
      <c r="Z44" s="67"/>
      <c r="AA44" s="45"/>
      <c r="AB44" s="44"/>
      <c r="AC44" s="44"/>
      <c r="AD44" s="38"/>
      <c r="AE44" s="75"/>
      <c r="AF44" s="78"/>
      <c r="AG44" s="78"/>
      <c r="AH44" s="67"/>
      <c r="AI44" s="45"/>
      <c r="AJ44" s="38"/>
      <c r="AK44" s="67"/>
    </row>
    <row r="45" spans="1:37" s="32" customFormat="1" ht="20.100000000000001" customHeight="1">
      <c r="A45" s="45">
        <f t="shared" si="2"/>
        <v>38</v>
      </c>
      <c r="B45" s="39"/>
      <c r="C45" s="38">
        <f t="shared" si="3"/>
        <v>115</v>
      </c>
      <c r="D45" s="38"/>
      <c r="E45" s="38"/>
      <c r="F45" s="91"/>
      <c r="G45" s="39"/>
      <c r="H45" s="38">
        <f t="shared" si="4"/>
        <v>115</v>
      </c>
      <c r="I45" s="37"/>
      <c r="J45" s="40"/>
      <c r="K45" s="43"/>
      <c r="L45" s="43"/>
      <c r="M45" s="43"/>
      <c r="N45" s="46"/>
      <c r="O45" s="45"/>
      <c r="P45" s="38"/>
      <c r="Q45" s="67"/>
      <c r="R45" s="45"/>
      <c r="S45" s="38"/>
      <c r="T45" s="38"/>
      <c r="U45" s="38"/>
      <c r="V45" s="38"/>
      <c r="W45" s="38"/>
      <c r="X45" s="38"/>
      <c r="Y45" s="38"/>
      <c r="Z45" s="67"/>
      <c r="AA45" s="45"/>
      <c r="AB45" s="44"/>
      <c r="AC45" s="44"/>
      <c r="AD45" s="38"/>
      <c r="AE45" s="75"/>
      <c r="AF45" s="78"/>
      <c r="AG45" s="78"/>
      <c r="AH45" s="67"/>
      <c r="AI45" s="45"/>
      <c r="AJ45" s="38"/>
      <c r="AK45" s="67"/>
    </row>
    <row r="46" spans="1:37" s="32" customFormat="1" ht="20.100000000000001" customHeight="1">
      <c r="A46" s="45">
        <f t="shared" si="2"/>
        <v>39</v>
      </c>
      <c r="B46" s="39"/>
      <c r="C46" s="38">
        <f t="shared" ref="C46:C57" si="5">DATEDIF(B46,$B$1,"Y")</f>
        <v>115</v>
      </c>
      <c r="D46" s="38"/>
      <c r="E46" s="38"/>
      <c r="F46" s="91"/>
      <c r="G46" s="39"/>
      <c r="H46" s="38">
        <f t="shared" ref="H46:H57" si="6">DATEDIF(G46,$B$1,"Y")</f>
        <v>115</v>
      </c>
      <c r="I46" s="37"/>
      <c r="J46" s="40"/>
      <c r="K46" s="43"/>
      <c r="L46" s="43"/>
      <c r="M46" s="43"/>
      <c r="N46" s="46"/>
      <c r="O46" s="45"/>
      <c r="P46" s="38"/>
      <c r="Q46" s="67"/>
      <c r="R46" s="45"/>
      <c r="S46" s="38"/>
      <c r="T46" s="38"/>
      <c r="U46" s="38"/>
      <c r="V46" s="38"/>
      <c r="W46" s="38"/>
      <c r="X46" s="38"/>
      <c r="Y46" s="38"/>
      <c r="Z46" s="67"/>
      <c r="AA46" s="45"/>
      <c r="AB46" s="44"/>
      <c r="AC46" s="44"/>
      <c r="AD46" s="38"/>
      <c r="AE46" s="75"/>
      <c r="AF46" s="78"/>
      <c r="AG46" s="78"/>
      <c r="AH46" s="67"/>
      <c r="AI46" s="45"/>
      <c r="AJ46" s="38"/>
      <c r="AK46" s="67"/>
    </row>
    <row r="47" spans="1:37" s="32" customFormat="1" ht="20.100000000000001" customHeight="1">
      <c r="A47" s="45">
        <f t="shared" si="2"/>
        <v>40</v>
      </c>
      <c r="B47" s="39"/>
      <c r="C47" s="38">
        <f t="shared" si="5"/>
        <v>115</v>
      </c>
      <c r="D47" s="38"/>
      <c r="E47" s="38"/>
      <c r="F47" s="91"/>
      <c r="G47" s="39"/>
      <c r="H47" s="38">
        <f t="shared" si="6"/>
        <v>115</v>
      </c>
      <c r="I47" s="37"/>
      <c r="J47" s="40"/>
      <c r="K47" s="43"/>
      <c r="L47" s="43"/>
      <c r="M47" s="43"/>
      <c r="N47" s="46"/>
      <c r="O47" s="45"/>
      <c r="P47" s="38"/>
      <c r="Q47" s="67"/>
      <c r="R47" s="45"/>
      <c r="S47" s="38"/>
      <c r="T47" s="38"/>
      <c r="U47" s="38"/>
      <c r="V47" s="38"/>
      <c r="W47" s="38"/>
      <c r="X47" s="38"/>
      <c r="Y47" s="38"/>
      <c r="Z47" s="67"/>
      <c r="AA47" s="45"/>
      <c r="AB47" s="44"/>
      <c r="AC47" s="44"/>
      <c r="AD47" s="38"/>
      <c r="AE47" s="75"/>
      <c r="AF47" s="78"/>
      <c r="AG47" s="78"/>
      <c r="AH47" s="67"/>
      <c r="AI47" s="45"/>
      <c r="AJ47" s="38"/>
      <c r="AK47" s="67"/>
    </row>
    <row r="48" spans="1:37" s="32" customFormat="1" ht="20.100000000000001" customHeight="1">
      <c r="A48" s="45">
        <f t="shared" si="2"/>
        <v>41</v>
      </c>
      <c r="B48" s="39"/>
      <c r="C48" s="38">
        <f t="shared" si="5"/>
        <v>115</v>
      </c>
      <c r="D48" s="38"/>
      <c r="E48" s="38"/>
      <c r="F48" s="91"/>
      <c r="G48" s="39"/>
      <c r="H48" s="38">
        <f t="shared" si="6"/>
        <v>115</v>
      </c>
      <c r="I48" s="37"/>
      <c r="J48" s="40"/>
      <c r="K48" s="43"/>
      <c r="L48" s="43"/>
      <c r="M48" s="43"/>
      <c r="N48" s="46"/>
      <c r="O48" s="45"/>
      <c r="P48" s="38"/>
      <c r="Q48" s="67"/>
      <c r="R48" s="45"/>
      <c r="S48" s="38"/>
      <c r="T48" s="38"/>
      <c r="U48" s="38"/>
      <c r="V48" s="38"/>
      <c r="W48" s="38"/>
      <c r="X48" s="38"/>
      <c r="Y48" s="38"/>
      <c r="Z48" s="67"/>
      <c r="AA48" s="45"/>
      <c r="AB48" s="44"/>
      <c r="AC48" s="44"/>
      <c r="AD48" s="38"/>
      <c r="AE48" s="75"/>
      <c r="AF48" s="78"/>
      <c r="AG48" s="78"/>
      <c r="AH48" s="67"/>
      <c r="AI48" s="45"/>
      <c r="AJ48" s="38"/>
      <c r="AK48" s="67"/>
    </row>
    <row r="49" spans="1:37" s="32" customFormat="1" ht="20.100000000000001" customHeight="1">
      <c r="A49" s="45">
        <f t="shared" si="2"/>
        <v>42</v>
      </c>
      <c r="B49" s="39"/>
      <c r="C49" s="38">
        <f t="shared" si="5"/>
        <v>115</v>
      </c>
      <c r="D49" s="38"/>
      <c r="E49" s="38"/>
      <c r="F49" s="91"/>
      <c r="G49" s="39"/>
      <c r="H49" s="38">
        <f t="shared" si="6"/>
        <v>115</v>
      </c>
      <c r="I49" s="37"/>
      <c r="J49" s="40"/>
      <c r="K49" s="41"/>
      <c r="L49" s="41"/>
      <c r="M49" s="41"/>
      <c r="N49" s="47"/>
      <c r="O49" s="45"/>
      <c r="P49" s="38"/>
      <c r="Q49" s="67"/>
      <c r="R49" s="45"/>
      <c r="S49" s="38"/>
      <c r="T49" s="38"/>
      <c r="U49" s="38"/>
      <c r="V49" s="38"/>
      <c r="W49" s="38"/>
      <c r="X49" s="38"/>
      <c r="Y49" s="38"/>
      <c r="Z49" s="67"/>
      <c r="AA49" s="45"/>
      <c r="AB49" s="44"/>
      <c r="AC49" s="44"/>
      <c r="AD49" s="38"/>
      <c r="AE49" s="75"/>
      <c r="AF49" s="78"/>
      <c r="AG49" s="78"/>
      <c r="AH49" s="67"/>
      <c r="AI49" s="45"/>
      <c r="AJ49" s="38"/>
      <c r="AK49" s="67"/>
    </row>
    <row r="50" spans="1:37" s="32" customFormat="1" ht="20.100000000000001" customHeight="1">
      <c r="A50" s="45">
        <f t="shared" si="2"/>
        <v>43</v>
      </c>
      <c r="B50" s="39"/>
      <c r="C50" s="38">
        <f t="shared" si="5"/>
        <v>115</v>
      </c>
      <c r="D50" s="38"/>
      <c r="E50" s="38"/>
      <c r="F50" s="91"/>
      <c r="G50" s="39"/>
      <c r="H50" s="38">
        <f t="shared" si="6"/>
        <v>115</v>
      </c>
      <c r="I50" s="37"/>
      <c r="J50" s="40"/>
      <c r="K50" s="43"/>
      <c r="L50" s="43"/>
      <c r="M50" s="43"/>
      <c r="N50" s="46"/>
      <c r="O50" s="45"/>
      <c r="P50" s="38"/>
      <c r="Q50" s="67"/>
      <c r="R50" s="45"/>
      <c r="S50" s="38"/>
      <c r="T50" s="38"/>
      <c r="U50" s="38"/>
      <c r="V50" s="38"/>
      <c r="W50" s="38"/>
      <c r="X50" s="38"/>
      <c r="Y50" s="38"/>
      <c r="Z50" s="67"/>
      <c r="AA50" s="45"/>
      <c r="AB50" s="44"/>
      <c r="AC50" s="44"/>
      <c r="AD50" s="38"/>
      <c r="AE50" s="75"/>
      <c r="AF50" s="78"/>
      <c r="AG50" s="78"/>
      <c r="AH50" s="67"/>
      <c r="AI50" s="45"/>
      <c r="AJ50" s="38"/>
      <c r="AK50" s="67"/>
    </row>
    <row r="51" spans="1:37" s="32" customFormat="1" ht="20.100000000000001" customHeight="1">
      <c r="A51" s="45">
        <f t="shared" si="2"/>
        <v>44</v>
      </c>
      <c r="B51" s="39"/>
      <c r="C51" s="38">
        <f t="shared" si="5"/>
        <v>115</v>
      </c>
      <c r="D51" s="38"/>
      <c r="E51" s="38"/>
      <c r="F51" s="91"/>
      <c r="G51" s="39"/>
      <c r="H51" s="38">
        <f t="shared" si="6"/>
        <v>115</v>
      </c>
      <c r="I51" s="37"/>
      <c r="J51" s="40"/>
      <c r="K51" s="43"/>
      <c r="L51" s="43"/>
      <c r="M51" s="43"/>
      <c r="N51" s="46"/>
      <c r="O51" s="45"/>
      <c r="P51" s="38"/>
      <c r="Q51" s="67"/>
      <c r="R51" s="45"/>
      <c r="S51" s="38"/>
      <c r="T51" s="38"/>
      <c r="U51" s="38"/>
      <c r="V51" s="38"/>
      <c r="W51" s="38"/>
      <c r="X51" s="38"/>
      <c r="Y51" s="38"/>
      <c r="Z51" s="67"/>
      <c r="AA51" s="45"/>
      <c r="AB51" s="44"/>
      <c r="AC51" s="44"/>
      <c r="AD51" s="38"/>
      <c r="AE51" s="75"/>
      <c r="AF51" s="78"/>
      <c r="AG51" s="78"/>
      <c r="AH51" s="67"/>
      <c r="AI51" s="45"/>
      <c r="AJ51" s="38"/>
      <c r="AK51" s="67"/>
    </row>
    <row r="52" spans="1:37" s="32" customFormat="1" ht="20.100000000000001" customHeight="1">
      <c r="A52" s="45">
        <f t="shared" si="2"/>
        <v>45</v>
      </c>
      <c r="B52" s="39"/>
      <c r="C52" s="38">
        <f t="shared" si="5"/>
        <v>115</v>
      </c>
      <c r="D52" s="38"/>
      <c r="E52" s="38"/>
      <c r="F52" s="91"/>
      <c r="G52" s="39"/>
      <c r="H52" s="38">
        <f t="shared" si="6"/>
        <v>115</v>
      </c>
      <c r="I52" s="37"/>
      <c r="J52" s="40"/>
      <c r="K52" s="43"/>
      <c r="L52" s="43"/>
      <c r="M52" s="43"/>
      <c r="N52" s="46"/>
      <c r="O52" s="45"/>
      <c r="P52" s="38"/>
      <c r="Q52" s="67"/>
      <c r="R52" s="45"/>
      <c r="S52" s="38"/>
      <c r="T52" s="38"/>
      <c r="U52" s="38"/>
      <c r="V52" s="38"/>
      <c r="W52" s="38"/>
      <c r="X52" s="38"/>
      <c r="Y52" s="38"/>
      <c r="Z52" s="67"/>
      <c r="AA52" s="45"/>
      <c r="AB52" s="44"/>
      <c r="AC52" s="44"/>
      <c r="AD52" s="38"/>
      <c r="AE52" s="75"/>
      <c r="AF52" s="78"/>
      <c r="AG52" s="78"/>
      <c r="AH52" s="67"/>
      <c r="AI52" s="45"/>
      <c r="AJ52" s="38"/>
      <c r="AK52" s="67"/>
    </row>
    <row r="53" spans="1:37" s="32" customFormat="1" ht="20.100000000000001" customHeight="1">
      <c r="A53" s="45">
        <f t="shared" si="2"/>
        <v>46</v>
      </c>
      <c r="B53" s="39"/>
      <c r="C53" s="38">
        <f t="shared" si="5"/>
        <v>115</v>
      </c>
      <c r="D53" s="38"/>
      <c r="E53" s="38"/>
      <c r="F53" s="91"/>
      <c r="G53" s="39"/>
      <c r="H53" s="38">
        <f t="shared" si="6"/>
        <v>115</v>
      </c>
      <c r="I53" s="37"/>
      <c r="J53" s="40"/>
      <c r="K53" s="43"/>
      <c r="L53" s="43"/>
      <c r="M53" s="43"/>
      <c r="N53" s="46"/>
      <c r="O53" s="45"/>
      <c r="P53" s="38"/>
      <c r="Q53" s="67"/>
      <c r="R53" s="45"/>
      <c r="S53" s="38"/>
      <c r="T53" s="38"/>
      <c r="U53" s="38"/>
      <c r="V53" s="38"/>
      <c r="W53" s="38"/>
      <c r="X53" s="38"/>
      <c r="Y53" s="38"/>
      <c r="Z53" s="67"/>
      <c r="AA53" s="45"/>
      <c r="AB53" s="44"/>
      <c r="AC53" s="44"/>
      <c r="AD53" s="38"/>
      <c r="AE53" s="75"/>
      <c r="AF53" s="78"/>
      <c r="AG53" s="78"/>
      <c r="AH53" s="67"/>
      <c r="AI53" s="45"/>
      <c r="AJ53" s="38"/>
      <c r="AK53" s="67"/>
    </row>
    <row r="54" spans="1:37" s="32" customFormat="1" ht="20.100000000000001" customHeight="1">
      <c r="A54" s="45">
        <f t="shared" si="2"/>
        <v>47</v>
      </c>
      <c r="B54" s="39"/>
      <c r="C54" s="38">
        <f t="shared" si="5"/>
        <v>115</v>
      </c>
      <c r="D54" s="38"/>
      <c r="E54" s="38"/>
      <c r="F54" s="91"/>
      <c r="G54" s="39"/>
      <c r="H54" s="38">
        <f t="shared" si="6"/>
        <v>115</v>
      </c>
      <c r="I54" s="37"/>
      <c r="J54" s="40"/>
      <c r="K54" s="43"/>
      <c r="L54" s="43"/>
      <c r="M54" s="43"/>
      <c r="N54" s="46"/>
      <c r="O54" s="45"/>
      <c r="P54" s="38"/>
      <c r="Q54" s="67"/>
      <c r="R54" s="45"/>
      <c r="S54" s="38"/>
      <c r="T54" s="38"/>
      <c r="U54" s="38"/>
      <c r="V54" s="38"/>
      <c r="W54" s="38"/>
      <c r="X54" s="38"/>
      <c r="Y54" s="38"/>
      <c r="Z54" s="67"/>
      <c r="AA54" s="45"/>
      <c r="AB54" s="44"/>
      <c r="AC54" s="44"/>
      <c r="AD54" s="38"/>
      <c r="AE54" s="75"/>
      <c r="AF54" s="78"/>
      <c r="AG54" s="78"/>
      <c r="AH54" s="67"/>
      <c r="AI54" s="45"/>
      <c r="AJ54" s="38"/>
      <c r="AK54" s="67"/>
    </row>
    <row r="55" spans="1:37" s="32" customFormat="1" ht="20.100000000000001" customHeight="1">
      <c r="A55" s="45">
        <f t="shared" si="2"/>
        <v>48</v>
      </c>
      <c r="B55" s="39"/>
      <c r="C55" s="38">
        <f t="shared" si="5"/>
        <v>115</v>
      </c>
      <c r="D55" s="38"/>
      <c r="E55" s="38"/>
      <c r="F55" s="91"/>
      <c r="G55" s="39"/>
      <c r="H55" s="38">
        <f t="shared" si="6"/>
        <v>115</v>
      </c>
      <c r="I55" s="37"/>
      <c r="J55" s="40"/>
      <c r="K55" s="43"/>
      <c r="L55" s="43"/>
      <c r="M55" s="43"/>
      <c r="N55" s="46"/>
      <c r="O55" s="45"/>
      <c r="P55" s="38"/>
      <c r="Q55" s="67"/>
      <c r="R55" s="45"/>
      <c r="S55" s="38"/>
      <c r="T55" s="38"/>
      <c r="U55" s="38"/>
      <c r="V55" s="38"/>
      <c r="W55" s="38"/>
      <c r="X55" s="38"/>
      <c r="Y55" s="38"/>
      <c r="Z55" s="67"/>
      <c r="AA55" s="45"/>
      <c r="AB55" s="44"/>
      <c r="AC55" s="44"/>
      <c r="AD55" s="38"/>
      <c r="AE55" s="75"/>
      <c r="AF55" s="78"/>
      <c r="AG55" s="78"/>
      <c r="AH55" s="67"/>
      <c r="AI55" s="45"/>
      <c r="AJ55" s="38"/>
      <c r="AK55" s="67"/>
    </row>
    <row r="56" spans="1:37" s="32" customFormat="1" ht="20.100000000000001" customHeight="1">
      <c r="A56" s="45">
        <f t="shared" si="2"/>
        <v>49</v>
      </c>
      <c r="B56" s="39"/>
      <c r="C56" s="38">
        <f t="shared" si="5"/>
        <v>115</v>
      </c>
      <c r="D56" s="38"/>
      <c r="E56" s="38"/>
      <c r="F56" s="92"/>
      <c r="G56" s="39"/>
      <c r="H56" s="38">
        <f t="shared" si="6"/>
        <v>115</v>
      </c>
      <c r="I56" s="37"/>
      <c r="J56" s="40"/>
      <c r="K56" s="43"/>
      <c r="L56" s="43"/>
      <c r="M56" s="43"/>
      <c r="N56" s="46"/>
      <c r="O56" s="45"/>
      <c r="P56" s="38"/>
      <c r="Q56" s="67"/>
      <c r="R56" s="45"/>
      <c r="S56" s="38"/>
      <c r="T56" s="38"/>
      <c r="U56" s="38"/>
      <c r="V56" s="38"/>
      <c r="W56" s="38"/>
      <c r="X56" s="38"/>
      <c r="Y56" s="38"/>
      <c r="Z56" s="67"/>
      <c r="AA56" s="45"/>
      <c r="AB56" s="44"/>
      <c r="AC56" s="44"/>
      <c r="AD56" s="38"/>
      <c r="AE56" s="75"/>
      <c r="AF56" s="78"/>
      <c r="AG56" s="78"/>
      <c r="AH56" s="67"/>
      <c r="AI56" s="45"/>
      <c r="AJ56" s="38"/>
      <c r="AK56" s="67"/>
    </row>
    <row r="57" spans="1:37" s="32" customFormat="1" ht="20.100000000000001" customHeight="1">
      <c r="A57" s="45">
        <f t="shared" si="2"/>
        <v>50</v>
      </c>
      <c r="B57" s="39">
        <v>36617</v>
      </c>
      <c r="C57" s="38">
        <f t="shared" si="5"/>
        <v>15</v>
      </c>
      <c r="D57" s="38"/>
      <c r="E57" s="38"/>
      <c r="F57" s="91"/>
      <c r="G57" s="39"/>
      <c r="H57" s="38">
        <f t="shared" si="6"/>
        <v>115</v>
      </c>
      <c r="I57" s="37"/>
      <c r="J57" s="40"/>
      <c r="K57" s="41"/>
      <c r="L57" s="41"/>
      <c r="M57" s="41"/>
      <c r="N57" s="47"/>
      <c r="O57" s="45"/>
      <c r="P57" s="38"/>
      <c r="Q57" s="67"/>
      <c r="R57" s="45"/>
      <c r="S57" s="38"/>
      <c r="T57" s="38"/>
      <c r="U57" s="38"/>
      <c r="V57" s="38"/>
      <c r="W57" s="38"/>
      <c r="X57" s="38"/>
      <c r="Y57" s="38"/>
      <c r="Z57" s="67"/>
      <c r="AA57" s="45"/>
      <c r="AB57" s="44"/>
      <c r="AC57" s="44"/>
      <c r="AD57" s="38"/>
      <c r="AE57" s="75"/>
      <c r="AF57" s="78"/>
      <c r="AG57" s="78"/>
      <c r="AH57" s="67"/>
      <c r="AI57" s="45"/>
      <c r="AJ57" s="38"/>
      <c r="AK57" s="67"/>
    </row>
    <row r="58" spans="1:37" s="32" customFormat="1" ht="20.100000000000001" customHeight="1">
      <c r="A58" s="31"/>
      <c r="B58" s="31"/>
      <c r="F58" s="33"/>
      <c r="I58" s="34"/>
      <c r="J58" s="35"/>
      <c r="K58" s="36"/>
      <c r="L58" s="36"/>
      <c r="M58" s="36"/>
      <c r="N58" s="36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76"/>
      <c r="AF58" s="76"/>
      <c r="AG58" s="76"/>
      <c r="AH58" s="31"/>
      <c r="AI58" s="31"/>
      <c r="AJ58" s="31"/>
      <c r="AK58" s="31"/>
    </row>
    <row r="59" spans="1:37" s="32" customFormat="1" ht="20.100000000000001" customHeight="1">
      <c r="A59" s="31"/>
      <c r="B59" s="31"/>
      <c r="F59" s="33"/>
      <c r="I59" s="34"/>
      <c r="J59" s="35"/>
      <c r="K59" s="36"/>
      <c r="L59" s="36"/>
      <c r="M59" s="36"/>
      <c r="N59" s="36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76"/>
      <c r="AF59" s="76"/>
      <c r="AG59" s="76"/>
      <c r="AH59" s="31"/>
      <c r="AI59" s="31"/>
      <c r="AJ59" s="31"/>
      <c r="AK59" s="31"/>
    </row>
    <row r="60" spans="1:37" s="32" customFormat="1" ht="20.100000000000001" customHeight="1">
      <c r="A60" s="31"/>
      <c r="B60" s="31"/>
      <c r="F60" s="33"/>
      <c r="I60" s="34"/>
      <c r="J60" s="35"/>
      <c r="K60" s="36"/>
      <c r="L60" s="36"/>
      <c r="M60" s="36"/>
      <c r="N60" s="36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76"/>
      <c r="AF60" s="76"/>
      <c r="AG60" s="76"/>
      <c r="AH60" s="31"/>
      <c r="AI60" s="31"/>
      <c r="AJ60" s="31"/>
      <c r="AK60" s="31"/>
    </row>
    <row r="61" spans="1:37" s="32" customFormat="1" ht="20.100000000000001" customHeight="1">
      <c r="A61" s="31"/>
      <c r="B61" s="31"/>
      <c r="F61" s="33"/>
      <c r="I61" s="34"/>
      <c r="J61" s="35"/>
      <c r="K61" s="36"/>
      <c r="L61" s="36"/>
      <c r="M61" s="36"/>
      <c r="N61" s="36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76"/>
      <c r="AF61" s="76"/>
      <c r="AG61" s="76"/>
      <c r="AH61" s="31"/>
      <c r="AI61" s="31"/>
      <c r="AJ61" s="31"/>
      <c r="AK61" s="31"/>
    </row>
    <row r="62" spans="1:37" s="32" customFormat="1" ht="20.100000000000001" customHeight="1">
      <c r="A62" s="31"/>
      <c r="B62" s="31"/>
      <c r="F62" s="33"/>
      <c r="I62" s="34"/>
      <c r="J62" s="35"/>
      <c r="K62" s="36"/>
      <c r="L62" s="36"/>
      <c r="M62" s="36"/>
      <c r="N62" s="36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76"/>
      <c r="AF62" s="76"/>
      <c r="AG62" s="76"/>
      <c r="AH62" s="31"/>
      <c r="AI62" s="31"/>
      <c r="AJ62" s="31"/>
      <c r="AK62" s="31"/>
    </row>
    <row r="63" spans="1:37" s="32" customFormat="1" ht="20.100000000000001" customHeight="1">
      <c r="A63" s="31"/>
      <c r="B63" s="31"/>
      <c r="F63" s="33"/>
      <c r="I63" s="34"/>
      <c r="J63" s="35"/>
      <c r="K63" s="36"/>
      <c r="L63" s="36"/>
      <c r="M63" s="36"/>
      <c r="N63" s="36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76"/>
      <c r="AF63" s="76"/>
      <c r="AG63" s="76"/>
      <c r="AH63" s="31"/>
      <c r="AI63" s="31"/>
      <c r="AJ63" s="31"/>
      <c r="AK63" s="31"/>
    </row>
    <row r="64" spans="1:37" s="32" customFormat="1" ht="20.100000000000001" customHeight="1">
      <c r="A64" s="31"/>
      <c r="B64" s="31"/>
      <c r="F64" s="33"/>
      <c r="I64" s="34"/>
      <c r="J64" s="35"/>
      <c r="K64" s="36"/>
      <c r="L64" s="36"/>
      <c r="M64" s="36"/>
      <c r="N64" s="36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76"/>
      <c r="AF64" s="76"/>
      <c r="AG64" s="76"/>
      <c r="AH64" s="31"/>
      <c r="AI64" s="31"/>
      <c r="AJ64" s="31"/>
      <c r="AK64" s="31"/>
    </row>
    <row r="65" spans="1:37" s="32" customFormat="1" ht="20.100000000000001" customHeight="1">
      <c r="A65" s="31"/>
      <c r="B65" s="31"/>
      <c r="F65" s="33"/>
      <c r="I65" s="34"/>
      <c r="J65" s="35"/>
      <c r="K65" s="36"/>
      <c r="L65" s="36"/>
      <c r="M65" s="36"/>
      <c r="N65" s="36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76"/>
      <c r="AF65" s="76"/>
      <c r="AG65" s="76"/>
      <c r="AH65" s="31"/>
      <c r="AI65" s="31"/>
      <c r="AJ65" s="31"/>
      <c r="AK65" s="31"/>
    </row>
    <row r="66" spans="1:37" s="32" customFormat="1" ht="20.100000000000001" customHeight="1">
      <c r="A66" s="31"/>
      <c r="B66" s="31"/>
      <c r="F66" s="33"/>
      <c r="I66" s="34"/>
      <c r="J66" s="35"/>
      <c r="K66" s="36"/>
      <c r="L66" s="36"/>
      <c r="M66" s="36"/>
      <c r="N66" s="36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76"/>
      <c r="AF66" s="76"/>
      <c r="AG66" s="76"/>
      <c r="AH66" s="31"/>
      <c r="AI66" s="31"/>
      <c r="AJ66" s="31"/>
      <c r="AK66" s="31"/>
    </row>
    <row r="67" spans="1:37" s="32" customFormat="1" ht="20.100000000000001" customHeight="1">
      <c r="A67" s="31"/>
      <c r="B67" s="31"/>
      <c r="F67" s="33"/>
      <c r="I67" s="34"/>
      <c r="J67" s="35"/>
      <c r="K67" s="36"/>
      <c r="L67" s="36"/>
      <c r="M67" s="36"/>
      <c r="N67" s="36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76"/>
      <c r="AF67" s="76"/>
      <c r="AG67" s="76"/>
      <c r="AH67" s="31"/>
      <c r="AI67" s="31"/>
      <c r="AJ67" s="31"/>
      <c r="AK67" s="31"/>
    </row>
    <row r="68" spans="1:37" s="32" customFormat="1" ht="20.100000000000001" customHeight="1">
      <c r="A68" s="31"/>
      <c r="B68" s="31"/>
      <c r="F68" s="33"/>
      <c r="I68" s="34"/>
      <c r="J68" s="35"/>
      <c r="K68" s="36"/>
      <c r="L68" s="36"/>
      <c r="M68" s="36"/>
      <c r="N68" s="36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76"/>
      <c r="AF68" s="76"/>
      <c r="AG68" s="76"/>
      <c r="AH68" s="31"/>
      <c r="AI68" s="31"/>
      <c r="AJ68" s="31"/>
      <c r="AK68" s="31"/>
    </row>
    <row r="69" spans="1:37" s="32" customFormat="1" ht="20.100000000000001" customHeight="1">
      <c r="A69" s="31"/>
      <c r="B69" s="31"/>
      <c r="F69" s="33"/>
      <c r="I69" s="34"/>
      <c r="J69" s="35"/>
      <c r="K69" s="36"/>
      <c r="L69" s="36"/>
      <c r="M69" s="36"/>
      <c r="N69" s="36"/>
      <c r="AE69" s="77"/>
      <c r="AF69" s="77"/>
      <c r="AG69" s="77"/>
    </row>
    <row r="70" spans="1:37" s="32" customFormat="1" ht="20.100000000000001" customHeight="1">
      <c r="A70" s="31"/>
      <c r="B70" s="31"/>
      <c r="F70" s="33"/>
      <c r="I70" s="34"/>
      <c r="J70" s="35"/>
      <c r="K70" s="36"/>
      <c r="L70" s="36"/>
      <c r="M70" s="36"/>
      <c r="N70" s="36"/>
      <c r="AE70" s="77"/>
      <c r="AF70" s="77"/>
      <c r="AG70" s="77"/>
    </row>
    <row r="71" spans="1:37" s="32" customFormat="1" ht="20.100000000000001" customHeight="1">
      <c r="A71" s="31"/>
      <c r="B71" s="31"/>
      <c r="F71" s="33"/>
      <c r="I71" s="34"/>
      <c r="J71" s="35"/>
      <c r="K71" s="36"/>
      <c r="L71" s="36"/>
      <c r="M71" s="36"/>
      <c r="N71" s="36"/>
      <c r="AE71" s="77"/>
      <c r="AF71" s="77"/>
      <c r="AG71" s="77"/>
    </row>
    <row r="72" spans="1:37" s="32" customFormat="1" ht="20.100000000000001" customHeight="1">
      <c r="A72" s="31"/>
      <c r="B72" s="31"/>
      <c r="F72" s="33"/>
      <c r="I72" s="34"/>
      <c r="J72" s="35"/>
      <c r="K72" s="36"/>
      <c r="L72" s="36"/>
      <c r="M72" s="36"/>
      <c r="N72" s="36"/>
      <c r="AE72" s="77"/>
      <c r="AF72" s="77"/>
      <c r="AG72" s="77"/>
    </row>
    <row r="73" spans="1:37" s="32" customFormat="1" ht="20.100000000000001" customHeight="1">
      <c r="A73" s="31"/>
      <c r="B73" s="31"/>
      <c r="F73" s="33"/>
      <c r="I73" s="34"/>
      <c r="J73" s="35"/>
      <c r="K73" s="36"/>
      <c r="L73" s="36"/>
      <c r="M73" s="36"/>
      <c r="N73" s="36"/>
      <c r="AE73" s="77"/>
      <c r="AF73" s="77"/>
      <c r="AG73" s="77"/>
    </row>
    <row r="74" spans="1:37" s="32" customFormat="1" ht="20.100000000000001" customHeight="1">
      <c r="A74" s="31"/>
      <c r="B74" s="31"/>
      <c r="F74" s="33"/>
      <c r="I74" s="34"/>
      <c r="J74" s="35"/>
      <c r="K74" s="36"/>
      <c r="L74" s="36"/>
      <c r="M74" s="36"/>
      <c r="N74" s="36"/>
      <c r="AE74" s="77"/>
      <c r="AF74" s="77"/>
      <c r="AG74" s="77"/>
    </row>
    <row r="75" spans="1:37" s="32" customFormat="1" ht="20.100000000000001" customHeight="1">
      <c r="A75" s="31"/>
      <c r="B75" s="31"/>
      <c r="F75" s="33"/>
      <c r="I75" s="34"/>
      <c r="J75" s="35"/>
      <c r="K75" s="36"/>
      <c r="L75" s="36"/>
      <c r="M75" s="36"/>
      <c r="N75" s="36"/>
      <c r="AE75" s="77"/>
      <c r="AF75" s="77"/>
      <c r="AG75" s="77"/>
    </row>
    <row r="76" spans="1:37" s="32" customFormat="1" ht="20.100000000000001" customHeight="1">
      <c r="A76" s="31"/>
      <c r="B76" s="31"/>
      <c r="F76" s="33"/>
      <c r="I76" s="34"/>
      <c r="J76" s="35"/>
      <c r="K76" s="36"/>
      <c r="L76" s="36"/>
      <c r="M76" s="36"/>
      <c r="N76" s="36"/>
      <c r="AE76" s="77"/>
      <c r="AF76" s="77"/>
      <c r="AG76" s="77"/>
    </row>
    <row r="77" spans="1:37" s="32" customFormat="1" ht="20.100000000000001" customHeight="1">
      <c r="A77" s="31"/>
      <c r="B77" s="31"/>
      <c r="F77" s="33"/>
      <c r="I77" s="34"/>
      <c r="J77" s="35"/>
      <c r="K77" s="36"/>
      <c r="L77" s="36"/>
      <c r="M77" s="36"/>
      <c r="N77" s="36"/>
      <c r="AE77" s="77"/>
      <c r="AF77" s="77"/>
      <c r="AG77" s="77"/>
    </row>
    <row r="78" spans="1:37" s="32" customFormat="1" ht="20.100000000000001" customHeight="1">
      <c r="A78" s="31"/>
      <c r="B78" s="31"/>
      <c r="F78" s="33"/>
      <c r="I78" s="34"/>
      <c r="J78" s="35"/>
      <c r="K78" s="36"/>
      <c r="L78" s="36"/>
      <c r="M78" s="36"/>
      <c r="N78" s="36"/>
      <c r="AE78" s="77"/>
      <c r="AF78" s="77"/>
      <c r="AG78" s="77"/>
    </row>
    <row r="79" spans="1:37" s="32" customFormat="1" ht="20.100000000000001" customHeight="1">
      <c r="A79" s="31"/>
      <c r="B79" s="31"/>
      <c r="F79" s="33"/>
      <c r="I79" s="34"/>
      <c r="J79" s="35"/>
      <c r="K79" s="36"/>
      <c r="L79" s="36"/>
      <c r="M79" s="36"/>
      <c r="N79" s="36"/>
      <c r="AE79" s="77"/>
      <c r="AF79" s="77"/>
      <c r="AG79" s="77"/>
    </row>
    <row r="80" spans="1:37" ht="20.100000000000001" customHeight="1">
      <c r="A80" s="31"/>
      <c r="B80" s="31"/>
      <c r="C80" s="32"/>
      <c r="D80" s="32"/>
      <c r="E80" s="32"/>
      <c r="F80" s="33"/>
      <c r="G80" s="32"/>
      <c r="H80" s="32"/>
      <c r="J80" s="35"/>
    </row>
    <row r="81" spans="1:10" ht="20.100000000000001" customHeight="1">
      <c r="A81" s="31"/>
      <c r="B81" s="31"/>
      <c r="C81" s="32"/>
      <c r="D81" s="32"/>
      <c r="E81" s="32"/>
      <c r="F81" s="33"/>
      <c r="G81" s="32"/>
      <c r="H81" s="32"/>
      <c r="J81" s="35"/>
    </row>
    <row r="82" spans="1:10" ht="20.100000000000001" customHeight="1">
      <c r="A82" s="31"/>
      <c r="B82" s="31"/>
      <c r="C82" s="32"/>
      <c r="D82" s="32"/>
      <c r="E82" s="32"/>
      <c r="F82" s="33"/>
      <c r="G82" s="32"/>
      <c r="H82" s="32"/>
      <c r="J82" s="35"/>
    </row>
    <row r="83" spans="1:10" ht="20.100000000000001" customHeight="1">
      <c r="A83" s="31"/>
      <c r="B83" s="31"/>
      <c r="C83" s="32"/>
      <c r="D83" s="32"/>
      <c r="E83" s="32"/>
      <c r="F83" s="33"/>
      <c r="G83" s="32"/>
      <c r="H83" s="32"/>
      <c r="J83" s="35"/>
    </row>
    <row r="84" spans="1:10" ht="20.100000000000001" customHeight="1">
      <c r="A84" s="31"/>
      <c r="B84" s="31"/>
      <c r="C84" s="32"/>
      <c r="D84" s="32"/>
      <c r="E84" s="32"/>
      <c r="F84" s="33"/>
      <c r="G84" s="32"/>
      <c r="H84" s="32"/>
      <c r="J84" s="35"/>
    </row>
    <row r="85" spans="1:10" ht="20.100000000000001" customHeight="1">
      <c r="J85" s="35"/>
    </row>
    <row r="86" spans="1:10" ht="20.100000000000001" customHeight="1">
      <c r="J86" s="35"/>
    </row>
    <row r="87" spans="1:10" ht="20.100000000000001" customHeight="1">
      <c r="J87" s="35"/>
    </row>
    <row r="88" spans="1:10" ht="20.100000000000001" customHeight="1">
      <c r="J88" s="35"/>
    </row>
    <row r="89" spans="1:10" ht="20.100000000000001" customHeight="1">
      <c r="J89" s="35"/>
    </row>
    <row r="90" spans="1:10" ht="20.100000000000001" customHeight="1">
      <c r="J90" s="35"/>
    </row>
    <row r="91" spans="1:10" ht="20.100000000000001" customHeight="1">
      <c r="J91" s="35"/>
    </row>
    <row r="92" spans="1:10" ht="20.100000000000001" customHeight="1">
      <c r="J92" s="35"/>
    </row>
    <row r="93" spans="1:10" ht="20.100000000000001" customHeight="1">
      <c r="J93" s="35"/>
    </row>
    <row r="94" spans="1:10" ht="20.100000000000001" customHeight="1">
      <c r="J94" s="35"/>
    </row>
    <row r="95" spans="1:10" ht="20.100000000000001" customHeight="1">
      <c r="J95" s="35"/>
    </row>
    <row r="96" spans="1:10" ht="20.100000000000001" customHeight="1">
      <c r="J96" s="35"/>
    </row>
    <row r="97" spans="10:10" ht="20.100000000000001" customHeight="1">
      <c r="J97" s="35"/>
    </row>
    <row r="98" spans="10:10" ht="20.100000000000001" customHeight="1">
      <c r="J98" s="35"/>
    </row>
    <row r="99" spans="10:10" ht="20.100000000000001" customHeight="1">
      <c r="J99" s="35"/>
    </row>
    <row r="100" spans="10:10" ht="20.100000000000001" customHeight="1">
      <c r="J100" s="35"/>
    </row>
    <row r="101" spans="10:10" ht="20.100000000000001" customHeight="1">
      <c r="J101" s="35"/>
    </row>
    <row r="102" spans="10:10" ht="20.100000000000001" customHeight="1">
      <c r="J102" s="35"/>
    </row>
    <row r="103" spans="10:10" ht="20.100000000000001" customHeight="1">
      <c r="J103" s="35"/>
    </row>
    <row r="104" spans="10:10" ht="20.100000000000001" customHeight="1">
      <c r="J104" s="35"/>
    </row>
    <row r="105" spans="10:10" ht="20.100000000000001" customHeight="1">
      <c r="J105" s="35"/>
    </row>
    <row r="106" spans="10:10" ht="20.100000000000001" customHeight="1">
      <c r="J106" s="35"/>
    </row>
    <row r="107" spans="10:10" ht="20.100000000000001" customHeight="1">
      <c r="J107" s="35"/>
    </row>
    <row r="108" spans="10:10" ht="20.100000000000001" customHeight="1">
      <c r="J108" s="35"/>
    </row>
    <row r="109" spans="10:10" ht="20.100000000000001" customHeight="1">
      <c r="J109" s="35"/>
    </row>
    <row r="110" spans="10:10" ht="20.100000000000001" customHeight="1">
      <c r="J110" s="35"/>
    </row>
    <row r="111" spans="10:10" ht="20.100000000000001" customHeight="1">
      <c r="J111" s="35"/>
    </row>
    <row r="112" spans="10:10" ht="20.100000000000001" customHeight="1">
      <c r="J112" s="35"/>
    </row>
    <row r="113" spans="10:10" ht="20.100000000000001" customHeight="1">
      <c r="J113" s="35"/>
    </row>
    <row r="114" spans="10:10" ht="20.100000000000001" customHeight="1">
      <c r="J114" s="35"/>
    </row>
    <row r="115" spans="10:10" ht="20.100000000000001" customHeight="1">
      <c r="J115" s="35"/>
    </row>
    <row r="116" spans="10:10" ht="20.100000000000001" customHeight="1">
      <c r="J116" s="35"/>
    </row>
    <row r="117" spans="10:10" ht="20.100000000000001" customHeight="1">
      <c r="J117" s="35"/>
    </row>
    <row r="118" spans="10:10" ht="20.100000000000001" customHeight="1">
      <c r="J118" s="35"/>
    </row>
    <row r="119" spans="10:10" ht="20.100000000000001" customHeight="1">
      <c r="J119" s="35"/>
    </row>
    <row r="120" spans="10:10" ht="20.100000000000001" customHeight="1">
      <c r="J120" s="35"/>
    </row>
    <row r="121" spans="10:10" ht="20.100000000000001" customHeight="1">
      <c r="J121" s="35"/>
    </row>
    <row r="122" spans="10:10" ht="20.100000000000001" customHeight="1">
      <c r="J122" s="35"/>
    </row>
    <row r="123" spans="10:10" ht="20.100000000000001" customHeight="1">
      <c r="J123" s="35"/>
    </row>
    <row r="124" spans="10:10" ht="20.100000000000001" customHeight="1">
      <c r="J124" s="35"/>
    </row>
    <row r="125" spans="10:10" ht="20.100000000000001" customHeight="1">
      <c r="J125" s="35"/>
    </row>
    <row r="126" spans="10:10" ht="20.100000000000001" customHeight="1">
      <c r="J126" s="35"/>
    </row>
    <row r="127" spans="10:10" ht="20.100000000000001" customHeight="1">
      <c r="J127" s="35"/>
    </row>
    <row r="128" spans="10:10" ht="20.100000000000001" customHeight="1">
      <c r="J128" s="35"/>
    </row>
    <row r="129" spans="10:10" ht="20.100000000000001" customHeight="1">
      <c r="J129" s="35"/>
    </row>
    <row r="130" spans="10:10" ht="20.100000000000001" customHeight="1">
      <c r="J130" s="35"/>
    </row>
    <row r="131" spans="10:10" ht="20.100000000000001" customHeight="1">
      <c r="J131" s="35"/>
    </row>
    <row r="132" spans="10:10" ht="20.100000000000001" customHeight="1">
      <c r="J132" s="35"/>
    </row>
    <row r="133" spans="10:10" ht="20.100000000000001" customHeight="1">
      <c r="J133" s="35"/>
    </row>
    <row r="134" spans="10:10" ht="20.100000000000001" customHeight="1">
      <c r="J134" s="35"/>
    </row>
    <row r="135" spans="10:10" ht="20.100000000000001" customHeight="1">
      <c r="J135" s="35"/>
    </row>
    <row r="136" spans="10:10" ht="20.100000000000001" customHeight="1">
      <c r="J136" s="35"/>
    </row>
    <row r="137" spans="10:10" ht="20.100000000000001" customHeight="1">
      <c r="J137" s="35"/>
    </row>
    <row r="138" spans="10:10" ht="20.100000000000001" customHeight="1">
      <c r="J138" s="35"/>
    </row>
    <row r="139" spans="10:10" ht="20.100000000000001" customHeight="1">
      <c r="J139" s="35"/>
    </row>
    <row r="140" spans="10:10" ht="20.100000000000001" customHeight="1">
      <c r="J140" s="35"/>
    </row>
    <row r="141" spans="10:10" ht="20.100000000000001" customHeight="1">
      <c r="J141" s="35"/>
    </row>
    <row r="142" spans="10:10" ht="20.100000000000001" customHeight="1">
      <c r="J142" s="35"/>
    </row>
    <row r="143" spans="10:10" ht="20.100000000000001" customHeight="1">
      <c r="J143" s="35"/>
    </row>
    <row r="144" spans="10:10" ht="20.100000000000001" customHeight="1">
      <c r="J144" s="35"/>
    </row>
    <row r="145" spans="10:10" ht="20.100000000000001" customHeight="1">
      <c r="J145" s="35"/>
    </row>
    <row r="146" spans="10:10" ht="20.100000000000001" customHeight="1">
      <c r="J146" s="35"/>
    </row>
    <row r="147" spans="10:10" ht="20.100000000000001" customHeight="1">
      <c r="J147" s="35"/>
    </row>
    <row r="148" spans="10:10" ht="20.100000000000001" customHeight="1">
      <c r="J148" s="35"/>
    </row>
    <row r="149" spans="10:10" ht="20.100000000000001" customHeight="1">
      <c r="J149" s="35"/>
    </row>
    <row r="150" spans="10:10" ht="20.100000000000001" customHeight="1">
      <c r="J150" s="35"/>
    </row>
    <row r="151" spans="10:10" ht="20.100000000000001" customHeight="1">
      <c r="J151" s="35"/>
    </row>
    <row r="152" spans="10:10" ht="20.100000000000001" customHeight="1">
      <c r="J152" s="35"/>
    </row>
    <row r="153" spans="10:10" ht="20.100000000000001" customHeight="1">
      <c r="J153" s="35"/>
    </row>
    <row r="154" spans="10:10" ht="20.100000000000001" customHeight="1">
      <c r="J154" s="35"/>
    </row>
    <row r="155" spans="10:10" ht="20.100000000000001" customHeight="1">
      <c r="J155" s="35"/>
    </row>
    <row r="156" spans="10:10" ht="20.100000000000001" customHeight="1">
      <c r="J156" s="35"/>
    </row>
    <row r="157" spans="10:10" ht="20.100000000000001" customHeight="1">
      <c r="J157" s="35"/>
    </row>
    <row r="158" spans="10:10" ht="20.100000000000001" customHeight="1">
      <c r="J158" s="35"/>
    </row>
    <row r="159" spans="10:10" ht="20.100000000000001" customHeight="1">
      <c r="J159" s="35"/>
    </row>
    <row r="160" spans="10:10" ht="20.100000000000001" customHeight="1">
      <c r="J160" s="35"/>
    </row>
    <row r="161" spans="10:10" ht="20.100000000000001" customHeight="1">
      <c r="J161" s="35"/>
    </row>
    <row r="162" spans="10:10" ht="20.100000000000001" customHeight="1">
      <c r="J162" s="35"/>
    </row>
    <row r="163" spans="10:10" ht="20.100000000000001" customHeight="1">
      <c r="J163" s="35"/>
    </row>
    <row r="164" spans="10:10" ht="20.100000000000001" customHeight="1">
      <c r="J164" s="35"/>
    </row>
    <row r="165" spans="10:10" ht="20.100000000000001" customHeight="1">
      <c r="J165" s="35"/>
    </row>
    <row r="166" spans="10:10" ht="20.100000000000001" customHeight="1">
      <c r="J166" s="35"/>
    </row>
    <row r="167" spans="10:10" ht="20.100000000000001" customHeight="1">
      <c r="J167" s="35"/>
    </row>
    <row r="168" spans="10:10" ht="20.100000000000001" customHeight="1">
      <c r="J168" s="35"/>
    </row>
    <row r="169" spans="10:10" ht="20.100000000000001" customHeight="1">
      <c r="J169" s="35"/>
    </row>
    <row r="170" spans="10:10" ht="20.100000000000001" customHeight="1">
      <c r="J170" s="35"/>
    </row>
    <row r="171" spans="10:10" ht="20.100000000000001" customHeight="1">
      <c r="J171" s="35"/>
    </row>
    <row r="172" spans="10:10" ht="20.100000000000001" customHeight="1">
      <c r="J172" s="35"/>
    </row>
    <row r="173" spans="10:10" ht="20.100000000000001" customHeight="1">
      <c r="J173" s="35"/>
    </row>
    <row r="174" spans="10:10" ht="20.100000000000001" customHeight="1">
      <c r="J174" s="35"/>
    </row>
    <row r="175" spans="10:10" ht="20.100000000000001" customHeight="1">
      <c r="J175" s="35"/>
    </row>
    <row r="176" spans="10:10" ht="20.100000000000001" customHeight="1">
      <c r="J176" s="35"/>
    </row>
    <row r="177" spans="10:10" ht="20.100000000000001" customHeight="1">
      <c r="J177" s="35"/>
    </row>
    <row r="178" spans="10:10" ht="20.100000000000001" customHeight="1">
      <c r="J178" s="35"/>
    </row>
    <row r="179" spans="10:10" ht="20.100000000000001" customHeight="1">
      <c r="J179" s="35"/>
    </row>
    <row r="180" spans="10:10" ht="20.100000000000001" customHeight="1">
      <c r="J180" s="35"/>
    </row>
    <row r="181" spans="10:10" ht="20.100000000000001" customHeight="1">
      <c r="J181" s="35"/>
    </row>
    <row r="182" spans="10:10" ht="20.100000000000001" customHeight="1">
      <c r="J182" s="35"/>
    </row>
    <row r="183" spans="10:10" ht="20.100000000000001" customHeight="1">
      <c r="J183" s="35"/>
    </row>
    <row r="184" spans="10:10" ht="20.100000000000001" customHeight="1">
      <c r="J184" s="35"/>
    </row>
    <row r="185" spans="10:10" ht="20.100000000000001" customHeight="1">
      <c r="J185" s="35"/>
    </row>
    <row r="186" spans="10:10" ht="20.100000000000001" customHeight="1">
      <c r="J186" s="35"/>
    </row>
    <row r="187" spans="10:10" ht="20.100000000000001" customHeight="1">
      <c r="J187" s="35"/>
    </row>
    <row r="188" spans="10:10" ht="20.100000000000001" customHeight="1">
      <c r="J188" s="35"/>
    </row>
    <row r="189" spans="10:10" ht="20.100000000000001" customHeight="1">
      <c r="J189" s="35"/>
    </row>
    <row r="190" spans="10:10" ht="20.100000000000001" customHeight="1">
      <c r="J190" s="35"/>
    </row>
    <row r="191" spans="10:10" ht="20.100000000000001" customHeight="1">
      <c r="J191" s="35"/>
    </row>
    <row r="192" spans="10:10" ht="20.100000000000001" customHeight="1">
      <c r="J192" s="35"/>
    </row>
    <row r="193" spans="10:10" ht="20.100000000000001" customHeight="1">
      <c r="J193" s="35"/>
    </row>
    <row r="194" spans="10:10" ht="20.100000000000001" customHeight="1">
      <c r="J194" s="35"/>
    </row>
    <row r="195" spans="10:10" ht="20.100000000000001" customHeight="1">
      <c r="J195" s="35"/>
    </row>
    <row r="196" spans="10:10" ht="20.100000000000001" customHeight="1">
      <c r="J196" s="35"/>
    </row>
    <row r="197" spans="10:10" ht="20.100000000000001" customHeight="1">
      <c r="J197" s="35"/>
    </row>
    <row r="198" spans="10:10" ht="20.100000000000001" customHeight="1">
      <c r="J198" s="35"/>
    </row>
    <row r="199" spans="10:10" ht="20.100000000000001" customHeight="1">
      <c r="J199" s="35"/>
    </row>
    <row r="200" spans="10:10" ht="20.100000000000001" customHeight="1">
      <c r="J200" s="35"/>
    </row>
    <row r="201" spans="10:10" ht="20.100000000000001" customHeight="1">
      <c r="J201" s="35"/>
    </row>
    <row r="202" spans="10:10" ht="20.100000000000001" customHeight="1">
      <c r="J202" s="35"/>
    </row>
    <row r="203" spans="10:10" ht="20.100000000000001" customHeight="1">
      <c r="J203" s="35"/>
    </row>
    <row r="204" spans="10:10" ht="20.100000000000001" customHeight="1">
      <c r="J204" s="35"/>
    </row>
    <row r="205" spans="10:10" ht="20.100000000000001" customHeight="1">
      <c r="J205" s="35"/>
    </row>
    <row r="206" spans="10:10" ht="20.100000000000001" customHeight="1">
      <c r="J206" s="35"/>
    </row>
    <row r="207" spans="10:10" ht="20.100000000000001" customHeight="1">
      <c r="J207" s="35"/>
    </row>
    <row r="208" spans="10:10" ht="20.100000000000001" customHeight="1">
      <c r="J208" s="35"/>
    </row>
    <row r="209" spans="10:10" ht="20.100000000000001" customHeight="1">
      <c r="J209" s="35"/>
    </row>
    <row r="210" spans="10:10" ht="20.100000000000001" customHeight="1">
      <c r="J210" s="35"/>
    </row>
    <row r="211" spans="10:10" ht="20.100000000000001" customHeight="1">
      <c r="J211" s="35"/>
    </row>
    <row r="212" spans="10:10" ht="20.100000000000001" customHeight="1">
      <c r="J212" s="35"/>
    </row>
    <row r="213" spans="10:10" ht="20.100000000000001" customHeight="1">
      <c r="J213" s="35"/>
    </row>
    <row r="214" spans="10:10" ht="20.100000000000001" customHeight="1">
      <c r="J214" s="35"/>
    </row>
    <row r="215" spans="10:10" ht="20.100000000000001" customHeight="1">
      <c r="J215" s="35"/>
    </row>
    <row r="216" spans="10:10" ht="20.100000000000001" customHeight="1">
      <c r="J216" s="35"/>
    </row>
  </sheetData>
  <mergeCells count="2">
    <mergeCell ref="R6:Z6"/>
    <mergeCell ref="AA6:AH6"/>
  </mergeCells>
  <phoneticPr fontId="1"/>
  <dataValidations count="1">
    <dataValidation type="list" allowBlank="1" showInputMessage="1" showErrorMessage="1" sqref="N8">
      <formula1>$AQ$7:$AQ$9</formula1>
    </dataValidation>
  </dataValidations>
  <hyperlinks>
    <hyperlink ref="M8" r:id="rId1"/>
    <hyperlink ref="M9" r:id="rId2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リスト!$A$1:$A$21</xm:f>
          </x14:formula1>
          <xm:sqref>D8</xm:sqref>
        </x14:dataValidation>
        <x14:dataValidation type="list" showInputMessage="1" showErrorMessage="1">
          <x14:formula1>
            <xm:f>リスト!$B$1:$B$2</xm:f>
          </x14:formula1>
          <xm:sqref>I8:I57</xm:sqref>
        </x14:dataValidation>
        <x14:dataValidation type="list" showInputMessage="1" showErrorMessage="1">
          <x14:formula1>
            <xm:f>リスト!$C$1:$C$15</xm:f>
          </x14:formula1>
          <xm:sqref>J8:J57</xm:sqref>
        </x14:dataValidation>
        <x14:dataValidation type="list" allowBlank="1" showInputMessage="1" showErrorMessage="1">
          <x14:formula1>
            <xm:f>リスト!$D$1:$D$2</xm:f>
          </x14:formula1>
          <xm:sqref>N9:N57</xm:sqref>
        </x14:dataValidation>
        <x14:dataValidation type="list" allowBlank="1" showInputMessage="1" showErrorMessage="1">
          <x14:formula1>
            <xm:f>リスト!$A$1:$A$21</xm:f>
          </x14:formula1>
          <xm:sqref>D9:D57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H11" sqref="H11"/>
    </sheetView>
  </sheetViews>
  <sheetFormatPr defaultRowHeight="13.2"/>
  <cols>
    <col min="1" max="1" width="14.44140625" bestFit="1" customWidth="1"/>
    <col min="2" max="2" width="3.5546875" bestFit="1" customWidth="1"/>
    <col min="3" max="3" width="9.5546875" bestFit="1" customWidth="1"/>
    <col min="4" max="4" width="3.5546875" bestFit="1" customWidth="1"/>
  </cols>
  <sheetData>
    <row r="1" spans="1:4">
      <c r="A1" s="24" t="s">
        <v>187</v>
      </c>
      <c r="B1" s="24" t="s">
        <v>149</v>
      </c>
      <c r="C1" s="24" t="s">
        <v>220</v>
      </c>
      <c r="D1" s="24" t="s">
        <v>235</v>
      </c>
    </row>
    <row r="2" spans="1:4">
      <c r="A2" s="24" t="s">
        <v>186</v>
      </c>
      <c r="B2" s="24" t="s">
        <v>150</v>
      </c>
      <c r="C2" s="24" t="s">
        <v>221</v>
      </c>
      <c r="D2" s="24"/>
    </row>
    <row r="3" spans="1:4">
      <c r="A3" s="24" t="s">
        <v>188</v>
      </c>
      <c r="B3" s="24"/>
      <c r="C3" s="24" t="s">
        <v>222</v>
      </c>
      <c r="D3" s="24"/>
    </row>
    <row r="4" spans="1:4">
      <c r="A4" s="24" t="s">
        <v>189</v>
      </c>
      <c r="B4" s="24"/>
      <c r="C4" s="24" t="s">
        <v>223</v>
      </c>
      <c r="D4" s="24"/>
    </row>
    <row r="5" spans="1:4">
      <c r="A5" s="24" t="s">
        <v>190</v>
      </c>
      <c r="B5" s="24"/>
      <c r="C5" s="24" t="s">
        <v>224</v>
      </c>
      <c r="D5" s="24"/>
    </row>
    <row r="6" spans="1:4">
      <c r="A6" s="24" t="s">
        <v>191</v>
      </c>
      <c r="B6" s="24"/>
      <c r="C6" s="24" t="s">
        <v>225</v>
      </c>
      <c r="D6" s="24"/>
    </row>
    <row r="7" spans="1:4">
      <c r="A7" s="24" t="s">
        <v>192</v>
      </c>
      <c r="B7" s="24"/>
      <c r="C7" s="24" t="s">
        <v>226</v>
      </c>
      <c r="D7" s="24"/>
    </row>
    <row r="8" spans="1:4">
      <c r="A8" s="24" t="s">
        <v>193</v>
      </c>
      <c r="B8" s="24"/>
      <c r="C8" s="24" t="s">
        <v>227</v>
      </c>
      <c r="D8" s="24"/>
    </row>
    <row r="9" spans="1:4">
      <c r="A9" s="24" t="s">
        <v>194</v>
      </c>
      <c r="B9" s="24"/>
      <c r="C9" s="24" t="s">
        <v>228</v>
      </c>
      <c r="D9" s="24"/>
    </row>
    <row r="10" spans="1:4">
      <c r="A10" s="32" t="s">
        <v>195</v>
      </c>
      <c r="B10" s="32"/>
      <c r="C10" s="32" t="s">
        <v>229</v>
      </c>
      <c r="D10" s="32"/>
    </row>
    <row r="11" spans="1:4">
      <c r="A11" s="24" t="s">
        <v>196</v>
      </c>
      <c r="B11" s="24"/>
      <c r="C11" s="24" t="s">
        <v>230</v>
      </c>
      <c r="D11" s="24"/>
    </row>
    <row r="12" spans="1:4">
      <c r="A12" s="32" t="s">
        <v>197</v>
      </c>
      <c r="B12" s="32"/>
      <c r="C12" s="32" t="s">
        <v>231</v>
      </c>
      <c r="D12" s="32"/>
    </row>
    <row r="13" spans="1:4">
      <c r="A13" s="32" t="s">
        <v>198</v>
      </c>
      <c r="B13" s="32"/>
      <c r="C13" s="32" t="s">
        <v>232</v>
      </c>
      <c r="D13" s="32"/>
    </row>
    <row r="14" spans="1:4">
      <c r="A14" s="32" t="s">
        <v>199</v>
      </c>
      <c r="B14" s="32"/>
      <c r="C14" s="32" t="s">
        <v>233</v>
      </c>
      <c r="D14" s="32"/>
    </row>
    <row r="15" spans="1:4">
      <c r="A15" s="24" t="s">
        <v>200</v>
      </c>
      <c r="B15" s="24"/>
      <c r="C15" s="24" t="s">
        <v>12</v>
      </c>
      <c r="D15" s="24"/>
    </row>
    <row r="16" spans="1:4">
      <c r="A16" s="32" t="s">
        <v>197</v>
      </c>
      <c r="B16" s="32"/>
      <c r="C16" s="32"/>
      <c r="D16" s="32"/>
    </row>
    <row r="17" spans="1:4">
      <c r="A17" s="32" t="s">
        <v>201</v>
      </c>
      <c r="B17" s="32"/>
      <c r="C17" s="32"/>
      <c r="D17" s="32"/>
    </row>
    <row r="18" spans="1:4">
      <c r="A18" s="32" t="s">
        <v>202</v>
      </c>
      <c r="B18" s="32"/>
      <c r="C18" s="32"/>
      <c r="D18" s="32"/>
    </row>
    <row r="19" spans="1:4">
      <c r="A19" s="32" t="s">
        <v>197</v>
      </c>
      <c r="B19" s="32"/>
      <c r="C19" s="32"/>
      <c r="D19" s="32"/>
    </row>
    <row r="20" spans="1:4">
      <c r="A20" s="32" t="s">
        <v>203</v>
      </c>
      <c r="B20" s="32"/>
      <c r="C20" s="32"/>
      <c r="D20" s="32"/>
    </row>
    <row r="21" spans="1:4">
      <c r="A21" s="32" t="s">
        <v>204</v>
      </c>
      <c r="B21" s="32"/>
      <c r="C21" s="32"/>
      <c r="D21" s="32"/>
    </row>
  </sheetData>
  <phoneticPr fontId="17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K10" sqref="K10"/>
    </sheetView>
  </sheetViews>
  <sheetFormatPr defaultColWidth="9" defaultRowHeight="24" customHeight="1"/>
  <cols>
    <col min="1" max="8" width="10.6640625" style="14" customWidth="1"/>
    <col min="9" max="9" width="9" style="14"/>
    <col min="10" max="10" width="9.21875" style="14" bestFit="1" customWidth="1"/>
    <col min="11" max="16384" width="9" style="14"/>
  </cols>
  <sheetData>
    <row r="1" spans="1:10" ht="24" customHeight="1">
      <c r="A1" s="12" t="s">
        <v>22</v>
      </c>
      <c r="B1" s="13" t="s">
        <v>23</v>
      </c>
      <c r="C1" s="12" t="s">
        <v>22</v>
      </c>
      <c r="D1" s="13" t="s">
        <v>23</v>
      </c>
      <c r="E1" s="12" t="s">
        <v>22</v>
      </c>
      <c r="F1" s="13" t="s">
        <v>23</v>
      </c>
      <c r="G1" s="12" t="s">
        <v>22</v>
      </c>
      <c r="H1" s="13" t="s">
        <v>23</v>
      </c>
      <c r="I1" s="12" t="s">
        <v>22</v>
      </c>
      <c r="J1" s="13" t="s">
        <v>23</v>
      </c>
    </row>
    <row r="2" spans="1:10" ht="24" customHeight="1">
      <c r="A2" s="15">
        <v>1912</v>
      </c>
      <c r="B2" s="16" t="s">
        <v>24</v>
      </c>
      <c r="C2" s="17">
        <v>1936</v>
      </c>
      <c r="D2" s="16" t="s">
        <v>25</v>
      </c>
      <c r="E2" s="15">
        <v>1962</v>
      </c>
      <c r="F2" s="16" t="s">
        <v>26</v>
      </c>
      <c r="G2" s="15">
        <v>1988</v>
      </c>
      <c r="H2" s="16" t="s">
        <v>27</v>
      </c>
      <c r="I2" s="14">
        <f>G27+1</f>
        <v>2013</v>
      </c>
      <c r="J2" s="124" t="s">
        <v>239</v>
      </c>
    </row>
    <row r="3" spans="1:10" ht="24" customHeight="1">
      <c r="A3" s="15">
        <v>1912</v>
      </c>
      <c r="B3" s="16" t="s">
        <v>28</v>
      </c>
      <c r="C3" s="17">
        <v>1937</v>
      </c>
      <c r="D3" s="16" t="s">
        <v>29</v>
      </c>
      <c r="E3" s="15">
        <v>1963</v>
      </c>
      <c r="F3" s="16" t="s">
        <v>30</v>
      </c>
      <c r="G3" s="15">
        <v>1989</v>
      </c>
      <c r="H3" s="16" t="s">
        <v>31</v>
      </c>
      <c r="I3" s="14">
        <f>I2+1</f>
        <v>2014</v>
      </c>
      <c r="J3" s="124" t="s">
        <v>240</v>
      </c>
    </row>
    <row r="4" spans="1:10" ht="24" customHeight="1">
      <c r="A4" s="15">
        <v>1913</v>
      </c>
      <c r="B4" s="16" t="s">
        <v>32</v>
      </c>
      <c r="C4" s="17">
        <v>1938</v>
      </c>
      <c r="D4" s="16" t="s">
        <v>33</v>
      </c>
      <c r="E4" s="15">
        <v>1964</v>
      </c>
      <c r="F4" s="16" t="s">
        <v>34</v>
      </c>
      <c r="G4" s="15">
        <v>1989</v>
      </c>
      <c r="H4" s="16" t="s">
        <v>35</v>
      </c>
      <c r="I4" s="14">
        <f t="shared" ref="I4" si="0">I3+1</f>
        <v>2015</v>
      </c>
      <c r="J4" s="124" t="s">
        <v>241</v>
      </c>
    </row>
    <row r="5" spans="1:10" ht="24" customHeight="1">
      <c r="A5" s="15">
        <v>1914</v>
      </c>
      <c r="B5" s="16" t="s">
        <v>36</v>
      </c>
      <c r="C5" s="17">
        <v>1939</v>
      </c>
      <c r="D5" s="16" t="s">
        <v>37</v>
      </c>
      <c r="E5" s="15">
        <v>1965</v>
      </c>
      <c r="F5" s="16" t="s">
        <v>38</v>
      </c>
      <c r="G5" s="15">
        <v>1990</v>
      </c>
      <c r="H5" s="16" t="s">
        <v>39</v>
      </c>
    </row>
    <row r="6" spans="1:10" ht="24" customHeight="1">
      <c r="A6" s="15">
        <v>1915</v>
      </c>
      <c r="B6" s="16" t="s">
        <v>40</v>
      </c>
      <c r="C6" s="17">
        <v>1940</v>
      </c>
      <c r="D6" s="16" t="s">
        <v>41</v>
      </c>
      <c r="E6" s="15">
        <v>1966</v>
      </c>
      <c r="F6" s="16" t="s">
        <v>42</v>
      </c>
      <c r="G6" s="15">
        <v>1991</v>
      </c>
      <c r="H6" s="16" t="s">
        <v>43</v>
      </c>
    </row>
    <row r="7" spans="1:10" ht="24" customHeight="1">
      <c r="A7" s="15">
        <v>1916</v>
      </c>
      <c r="B7" s="16" t="s">
        <v>44</v>
      </c>
      <c r="C7" s="17">
        <v>1941</v>
      </c>
      <c r="D7" s="16" t="s">
        <v>45</v>
      </c>
      <c r="E7" s="15">
        <v>1967</v>
      </c>
      <c r="F7" s="16" t="s">
        <v>46</v>
      </c>
      <c r="G7" s="15">
        <v>1992</v>
      </c>
      <c r="H7" s="16" t="s">
        <v>47</v>
      </c>
    </row>
    <row r="8" spans="1:10" ht="24" customHeight="1">
      <c r="A8" s="15">
        <v>1917</v>
      </c>
      <c r="B8" s="16" t="s">
        <v>48</v>
      </c>
      <c r="C8" s="17">
        <v>1942</v>
      </c>
      <c r="D8" s="16" t="s">
        <v>49</v>
      </c>
      <c r="E8" s="15">
        <v>1968</v>
      </c>
      <c r="F8" s="16" t="s">
        <v>50</v>
      </c>
      <c r="G8" s="15">
        <v>1993</v>
      </c>
      <c r="H8" s="16" t="s">
        <v>51</v>
      </c>
    </row>
    <row r="9" spans="1:10" ht="24" customHeight="1">
      <c r="A9" s="15">
        <v>1918</v>
      </c>
      <c r="B9" s="16" t="s">
        <v>52</v>
      </c>
      <c r="C9" s="17">
        <v>1943</v>
      </c>
      <c r="D9" s="16" t="s">
        <v>53</v>
      </c>
      <c r="E9" s="15">
        <v>1969</v>
      </c>
      <c r="F9" s="16" t="s">
        <v>54</v>
      </c>
      <c r="G9" s="15">
        <v>1994</v>
      </c>
      <c r="H9" s="16" t="s">
        <v>55</v>
      </c>
    </row>
    <row r="10" spans="1:10" ht="24" customHeight="1">
      <c r="A10" s="15">
        <v>1919</v>
      </c>
      <c r="B10" s="16" t="s">
        <v>56</v>
      </c>
      <c r="C10" s="17">
        <v>1944</v>
      </c>
      <c r="D10" s="16" t="s">
        <v>57</v>
      </c>
      <c r="E10" s="15">
        <v>1970</v>
      </c>
      <c r="F10" s="16" t="s">
        <v>58</v>
      </c>
      <c r="G10" s="15">
        <v>1995</v>
      </c>
      <c r="H10" s="16" t="s">
        <v>59</v>
      </c>
    </row>
    <row r="11" spans="1:10" ht="24" customHeight="1">
      <c r="A11" s="15">
        <v>1920</v>
      </c>
      <c r="B11" s="16" t="s">
        <v>60</v>
      </c>
      <c r="C11" s="17">
        <v>1945</v>
      </c>
      <c r="D11" s="16" t="s">
        <v>61</v>
      </c>
      <c r="E11" s="15">
        <v>1971</v>
      </c>
      <c r="F11" s="16" t="s">
        <v>62</v>
      </c>
      <c r="G11" s="15">
        <v>1996</v>
      </c>
      <c r="H11" s="16" t="s">
        <v>63</v>
      </c>
    </row>
    <row r="12" spans="1:10" ht="24" customHeight="1">
      <c r="A12" s="15">
        <v>1921</v>
      </c>
      <c r="B12" s="16" t="s">
        <v>64</v>
      </c>
      <c r="C12" s="17">
        <v>1946</v>
      </c>
      <c r="D12" s="16" t="s">
        <v>65</v>
      </c>
      <c r="E12" s="15">
        <v>1972</v>
      </c>
      <c r="F12" s="16" t="s">
        <v>66</v>
      </c>
      <c r="G12" s="15">
        <v>1997</v>
      </c>
      <c r="H12" s="16" t="s">
        <v>67</v>
      </c>
    </row>
    <row r="13" spans="1:10" ht="24" customHeight="1">
      <c r="A13" s="15">
        <v>1922</v>
      </c>
      <c r="B13" s="16" t="s">
        <v>68</v>
      </c>
      <c r="C13" s="17">
        <v>1947</v>
      </c>
      <c r="D13" s="16" t="s">
        <v>69</v>
      </c>
      <c r="E13" s="15">
        <v>1973</v>
      </c>
      <c r="F13" s="16" t="s">
        <v>70</v>
      </c>
      <c r="G13" s="15">
        <v>1998</v>
      </c>
      <c r="H13" s="16" t="s">
        <v>71</v>
      </c>
    </row>
    <row r="14" spans="1:10" ht="24" customHeight="1">
      <c r="A14" s="15">
        <v>1923</v>
      </c>
      <c r="B14" s="16" t="s">
        <v>72</v>
      </c>
      <c r="C14" s="17">
        <v>1948</v>
      </c>
      <c r="D14" s="16" t="s">
        <v>73</v>
      </c>
      <c r="E14" s="15">
        <v>1974</v>
      </c>
      <c r="F14" s="16" t="s">
        <v>74</v>
      </c>
      <c r="G14" s="15">
        <v>1999</v>
      </c>
      <c r="H14" s="16" t="s">
        <v>75</v>
      </c>
    </row>
    <row r="15" spans="1:10" ht="24" customHeight="1">
      <c r="A15" s="15">
        <v>1924</v>
      </c>
      <c r="B15" s="16" t="s">
        <v>76</v>
      </c>
      <c r="C15" s="17">
        <v>1949</v>
      </c>
      <c r="D15" s="16" t="s">
        <v>77</v>
      </c>
      <c r="E15" s="15">
        <v>1975</v>
      </c>
      <c r="F15" s="16" t="s">
        <v>78</v>
      </c>
      <c r="G15" s="15">
        <v>2000</v>
      </c>
      <c r="H15" s="16" t="s">
        <v>79</v>
      </c>
    </row>
    <row r="16" spans="1:10" ht="24" customHeight="1">
      <c r="A16" s="17">
        <v>1925</v>
      </c>
      <c r="B16" s="16" t="s">
        <v>80</v>
      </c>
      <c r="C16" s="17">
        <v>1950</v>
      </c>
      <c r="D16" s="16" t="s">
        <v>81</v>
      </c>
      <c r="E16" s="15">
        <v>1976</v>
      </c>
      <c r="F16" s="16" t="s">
        <v>82</v>
      </c>
      <c r="G16" s="15">
        <v>2001</v>
      </c>
      <c r="H16" s="16" t="s">
        <v>83</v>
      </c>
    </row>
    <row r="17" spans="1:8" ht="24" customHeight="1">
      <c r="A17" s="17">
        <v>1926</v>
      </c>
      <c r="B17" s="18" t="s">
        <v>84</v>
      </c>
      <c r="C17" s="15">
        <v>1951</v>
      </c>
      <c r="D17" s="16" t="s">
        <v>85</v>
      </c>
      <c r="E17" s="15">
        <v>1977</v>
      </c>
      <c r="F17" s="16" t="s">
        <v>86</v>
      </c>
      <c r="G17" s="15">
        <v>2002</v>
      </c>
      <c r="H17" s="16" t="s">
        <v>87</v>
      </c>
    </row>
    <row r="18" spans="1:8" ht="24" customHeight="1">
      <c r="A18" s="17">
        <v>1926</v>
      </c>
      <c r="B18" s="18" t="s">
        <v>88</v>
      </c>
      <c r="C18" s="15">
        <v>1952</v>
      </c>
      <c r="D18" s="16" t="s">
        <v>89</v>
      </c>
      <c r="E18" s="15">
        <v>1978</v>
      </c>
      <c r="F18" s="16" t="s">
        <v>90</v>
      </c>
      <c r="G18" s="15">
        <v>2003</v>
      </c>
      <c r="H18" s="16" t="s">
        <v>118</v>
      </c>
    </row>
    <row r="19" spans="1:8" ht="24" customHeight="1">
      <c r="A19" s="17">
        <v>1927</v>
      </c>
      <c r="B19" s="16" t="s">
        <v>91</v>
      </c>
      <c r="C19" s="15">
        <v>1953</v>
      </c>
      <c r="D19" s="16" t="s">
        <v>92</v>
      </c>
      <c r="E19" s="15">
        <v>1979</v>
      </c>
      <c r="F19" s="16" t="s">
        <v>93</v>
      </c>
      <c r="G19" s="15">
        <v>2004</v>
      </c>
      <c r="H19" s="16" t="s">
        <v>119</v>
      </c>
    </row>
    <row r="20" spans="1:8" ht="24" customHeight="1">
      <c r="A20" s="17">
        <v>1928</v>
      </c>
      <c r="B20" s="16" t="s">
        <v>94</v>
      </c>
      <c r="C20" s="15">
        <v>1954</v>
      </c>
      <c r="D20" s="16" t="s">
        <v>95</v>
      </c>
      <c r="E20" s="15">
        <v>1980</v>
      </c>
      <c r="F20" s="16" t="s">
        <v>96</v>
      </c>
      <c r="G20" s="15">
        <v>2005</v>
      </c>
      <c r="H20" s="16" t="s">
        <v>120</v>
      </c>
    </row>
    <row r="21" spans="1:8" ht="24" customHeight="1">
      <c r="A21" s="17">
        <v>1929</v>
      </c>
      <c r="B21" s="16" t="s">
        <v>97</v>
      </c>
      <c r="C21" s="15">
        <v>1955</v>
      </c>
      <c r="D21" s="16" t="s">
        <v>98</v>
      </c>
      <c r="E21" s="15">
        <v>1981</v>
      </c>
      <c r="F21" s="16" t="s">
        <v>99</v>
      </c>
      <c r="G21" s="15">
        <v>2006</v>
      </c>
      <c r="H21" s="16" t="s">
        <v>121</v>
      </c>
    </row>
    <row r="22" spans="1:8" ht="24" customHeight="1">
      <c r="A22" s="17">
        <v>1930</v>
      </c>
      <c r="B22" s="16" t="s">
        <v>100</v>
      </c>
      <c r="C22" s="15">
        <v>1956</v>
      </c>
      <c r="D22" s="16" t="s">
        <v>101</v>
      </c>
      <c r="E22" s="15">
        <v>1982</v>
      </c>
      <c r="F22" s="16" t="s">
        <v>102</v>
      </c>
      <c r="G22" s="15">
        <v>2007</v>
      </c>
      <c r="H22" s="16" t="s">
        <v>122</v>
      </c>
    </row>
    <row r="23" spans="1:8" ht="24" customHeight="1">
      <c r="A23" s="17">
        <v>1931</v>
      </c>
      <c r="B23" s="16" t="s">
        <v>103</v>
      </c>
      <c r="C23" s="15">
        <v>1957</v>
      </c>
      <c r="D23" s="16" t="s">
        <v>104</v>
      </c>
      <c r="E23" s="15">
        <v>1983</v>
      </c>
      <c r="F23" s="16" t="s">
        <v>105</v>
      </c>
      <c r="G23" s="15">
        <v>2008</v>
      </c>
      <c r="H23" s="16" t="s">
        <v>123</v>
      </c>
    </row>
    <row r="24" spans="1:8" ht="24" customHeight="1">
      <c r="A24" s="17">
        <v>1932</v>
      </c>
      <c r="B24" s="16" t="s">
        <v>106</v>
      </c>
      <c r="C24" s="15">
        <v>1958</v>
      </c>
      <c r="D24" s="16" t="s">
        <v>107</v>
      </c>
      <c r="E24" s="15">
        <v>1984</v>
      </c>
      <c r="F24" s="16" t="s">
        <v>108</v>
      </c>
      <c r="G24" s="15">
        <v>2009</v>
      </c>
      <c r="H24" s="16" t="s">
        <v>124</v>
      </c>
    </row>
    <row r="25" spans="1:8" ht="24" customHeight="1">
      <c r="A25" s="17">
        <v>1933</v>
      </c>
      <c r="B25" s="16" t="s">
        <v>109</v>
      </c>
      <c r="C25" s="15">
        <v>1959</v>
      </c>
      <c r="D25" s="16" t="s">
        <v>110</v>
      </c>
      <c r="E25" s="15">
        <v>1985</v>
      </c>
      <c r="F25" s="16" t="s">
        <v>111</v>
      </c>
      <c r="G25" s="15">
        <v>2010</v>
      </c>
      <c r="H25" s="16" t="s">
        <v>125</v>
      </c>
    </row>
    <row r="26" spans="1:8" ht="24" customHeight="1">
      <c r="A26" s="17">
        <v>1934</v>
      </c>
      <c r="B26" s="16" t="s">
        <v>112</v>
      </c>
      <c r="C26" s="15">
        <v>1960</v>
      </c>
      <c r="D26" s="16" t="s">
        <v>113</v>
      </c>
      <c r="E26" s="15">
        <v>1986</v>
      </c>
      <c r="F26" s="16" t="s">
        <v>114</v>
      </c>
      <c r="G26" s="15">
        <v>2011</v>
      </c>
      <c r="H26" s="16" t="s">
        <v>126</v>
      </c>
    </row>
    <row r="27" spans="1:8" ht="24" customHeight="1">
      <c r="A27" s="17">
        <v>1935</v>
      </c>
      <c r="B27" s="16" t="s">
        <v>115</v>
      </c>
      <c r="C27" s="15">
        <v>1961</v>
      </c>
      <c r="D27" s="16" t="s">
        <v>116</v>
      </c>
      <c r="E27" s="15">
        <v>1987</v>
      </c>
      <c r="F27" s="16" t="s">
        <v>117</v>
      </c>
      <c r="G27" s="15">
        <v>2012</v>
      </c>
      <c r="H27" s="16" t="s">
        <v>127</v>
      </c>
    </row>
  </sheetData>
  <phoneticPr fontId="1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提出用紙A4</vt:lpstr>
      <vt:lpstr>入力表</vt:lpstr>
      <vt:lpstr>リスト</vt:lpstr>
      <vt:lpstr>年号読替表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2014-12-16T02:34:50Z</dcterms:modified>
</cp:coreProperties>
</file>